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采购明细表" sheetId="1" r:id="rId1"/>
    <sheet name="报价明细表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<sst xmlns="http://schemas.openxmlformats.org/spreadsheetml/2006/main" count="681" uniqueCount="243">
  <si>
    <t>河北资源环境职业技术学院低值易耗品采购项目（一期）采购明细表</t>
  </si>
  <si>
    <t>序号</t>
  </si>
  <si>
    <t>商品名称</t>
  </si>
  <si>
    <t>技术参数</t>
  </si>
  <si>
    <t>单位</t>
  </si>
  <si>
    <t>数量</t>
  </si>
  <si>
    <t>单价限价
（元）</t>
  </si>
  <si>
    <t>总价限价（元）</t>
  </si>
  <si>
    <t>备注</t>
  </si>
  <si>
    <t>固态移动硬盘</t>
  </si>
  <si>
    <t>USB3.2接口；960G-1TB</t>
  </si>
  <si>
    <t>台</t>
  </si>
  <si>
    <t>指纹机考勤机</t>
  </si>
  <si>
    <t>人脸容量1000张；指纹容量5000枚，记录容量400000条；工作方式脱机或联网；通讯方式：wifi或usb；指纹识别速度：&lt;1秒；人脸识别速度：&lt;1秒；摄像头：彩色摄像头，红外摄像头；采集器：无膜指纹采集器</t>
  </si>
  <si>
    <t>路由器</t>
  </si>
  <si>
    <t>WiFi6，无线网络支持2.4G&amp;5G，支持Mesh无线组网</t>
  </si>
  <si>
    <t>个</t>
  </si>
  <si>
    <t>电脑显示器增高架</t>
  </si>
  <si>
    <t>密度板（桌面）、碳钢（桌腿）
55cmx24cmx9.5cm</t>
  </si>
  <si>
    <t>键盘套装（含鼠标）</t>
  </si>
  <si>
    <t>有线键盘（非机械键盘）、有线鼠标
颜色黑色</t>
  </si>
  <si>
    <t>套</t>
  </si>
  <si>
    <t>无线键盘（非机械键盘）、无线鼠标、颜色黑色</t>
  </si>
  <si>
    <t>鼠标</t>
  </si>
  <si>
    <t>无线鼠标（含微型接收器）</t>
  </si>
  <si>
    <t>保温壶</t>
  </si>
  <si>
    <t>316不锈钢，食品级材质，24小时保温；容量2L</t>
  </si>
  <si>
    <t>刻录光盘空白光盘CD-R</t>
  </si>
  <si>
    <t>CD-R；700MB容量；52速刻录；50张每盒</t>
  </si>
  <si>
    <t>盒</t>
  </si>
  <si>
    <t>便捷式磁吸色温棒</t>
  </si>
  <si>
    <t>功率2W，274mm*22mm*31mm，前后双按键，灯杯带玻璃罩，冷暖双色，六档色温，800mah电池，无频闪</t>
  </si>
  <si>
    <t>便捷式灯光角度棒</t>
  </si>
  <si>
    <t>功率3W</t>
  </si>
  <si>
    <t>水兵钩</t>
  </si>
  <si>
    <t>带扣水兵钩，调节器在钩子上方，铜和锌合金镀铬，钩身直径9.5mm，高48mm,钩尖直径4m，缆绳可直接穿过水兵钩，自动固定，按住顶部按钮可以调整高低</t>
  </si>
  <si>
    <t>挂画轨道连接转角</t>
  </si>
  <si>
    <t>隐藏轨道专用，塑料材质，L形转角</t>
  </si>
  <si>
    <t>固定件</t>
  </si>
  <si>
    <t>墙壁固定器（圆扣），材质铝合金，颜色亮银色，与壁挂式轨道，点击轨道，嵌扣轨道，迷你轨道搭配使用，直径12mm</t>
  </si>
  <si>
    <t>对</t>
  </si>
  <si>
    <t>挂画轨道堵头</t>
  </si>
  <si>
    <t>隐藏轨道专用，塑料材质，长34mm，宽11mm</t>
  </si>
  <si>
    <t>平接扣</t>
  </si>
  <si>
    <t>隐藏轨道专用，金属材质</t>
  </si>
  <si>
    <t>脱卸式2.5米加两钩套装</t>
  </si>
  <si>
    <t>圆头挂绳，钢丝绳，带两个水兵钩（同水兵钩参数），配合隐形轨道使用</t>
  </si>
  <si>
    <t>隐藏式可移动挂镜线轨道</t>
  </si>
  <si>
    <t>材料厚度2mm，轨道高26mm，宽度10mm，隐形挂画轨道，有装饰板，看不到螺丝孔，颜色为哑白，材质铝合金，送安装螺丝，送装饰盖板，侧挂非顶挂</t>
  </si>
  <si>
    <t>米</t>
  </si>
  <si>
    <t>D形钩</t>
  </si>
  <si>
    <t>单孔挂环四个装，ø3.7mm,总长31.5mm，环形线组1.6mm，环高18.6mm，固定价件宽10mm</t>
  </si>
  <si>
    <t>软木板</t>
  </si>
  <si>
    <t>8毫米带背胶碎花，固定宽度1.22米，软木碎花材质，厚度8mm，带背胶重量2KG/平方米</t>
  </si>
  <si>
    <t>平方米</t>
  </si>
  <si>
    <t>VR眼镜盒子</t>
  </si>
  <si>
    <t>最大瞳距调节范围68mm
最小瞳距调节范围 58mm
连接方式：蓝牙
视场角：110度</t>
  </si>
  <si>
    <t>建筑工程施工图实例和构造详图（含装配式设计、BIM模型）第二版</t>
  </si>
  <si>
    <t>高等教育出版社</t>
  </si>
  <si>
    <t>册</t>
  </si>
  <si>
    <t>磁性三角板</t>
  </si>
  <si>
    <t>教师用大三角板套装</t>
  </si>
  <si>
    <t>马克笔</t>
  </si>
  <si>
    <t>120色套装，油性防水，双头(斜头及圆头)，书写6mm</t>
  </si>
  <si>
    <t>针管笔</t>
  </si>
  <si>
    <t>0.1mm，0.3mm，0.5mm，防水；白杆120</t>
  </si>
  <si>
    <t>丙烯马克笔风景色系</t>
  </si>
  <si>
    <t>90色，软头丙烯性马克笔，不支持双头，书写粗细6mm；白杆120</t>
  </si>
  <si>
    <t>马克笔专用纸</t>
  </si>
  <si>
    <t>马克笔专用纸 300克纸厚 A3</t>
  </si>
  <si>
    <t>包</t>
  </si>
  <si>
    <t>常用室内装修设计规范3本一套</t>
  </si>
  <si>
    <t>GB50222-2017；中国计划出版社</t>
  </si>
  <si>
    <t>本</t>
  </si>
  <si>
    <t>国家建筑标准设计图集4本全套</t>
  </si>
  <si>
    <t>内装修细部构造、楼（地）装修、室内吊顶、墙面装修，全套4本；中国建筑标准设计研究院</t>
  </si>
  <si>
    <t>U盘</t>
  </si>
  <si>
    <t>接口USB3.2，数据读取220MB/S,写速100MB/S，金属外观，容量256G</t>
  </si>
  <si>
    <t>字体成就经典</t>
  </si>
  <si>
    <t>上海人民美术出版社</t>
  </si>
  <si>
    <t>施工工艺工法展示，厨卫水电</t>
  </si>
  <si>
    <t>LED照明，多功能可移动；800*100*800</t>
  </si>
  <si>
    <t>灯笼（老）</t>
  </si>
  <si>
    <t>撑开后直径约60cm内置挂钩上方为齐头；100#带“欢度佳节”</t>
  </si>
  <si>
    <t>灯泡（老）</t>
  </si>
  <si>
    <t>正白光；e27螺口10瓦</t>
  </si>
  <si>
    <t>防水灯头（老）</t>
  </si>
  <si>
    <t>e27螺口</t>
  </si>
  <si>
    <t>洗衣粉（老）</t>
  </si>
  <si>
    <t>出厂新日期；8斤茉莉清香</t>
  </si>
  <si>
    <t>袋</t>
  </si>
  <si>
    <t>汽车除尘掸（老）</t>
  </si>
  <si>
    <t> 恒亮D3(盒子＋掸子蜡)</t>
  </si>
  <si>
    <t>擦车毛巾（老）</t>
  </si>
  <si>
    <t>麂皮绒加厚吸水无痕2条装；60×30</t>
  </si>
  <si>
    <t>玻璃水（老）</t>
  </si>
  <si>
    <t>每箱6瓶、每瓶2升；—30℃</t>
  </si>
  <si>
    <t>箱</t>
  </si>
  <si>
    <t>漏电保护器（植）</t>
  </si>
  <si>
    <t>窄体2P 25A   安装时2个占位</t>
  </si>
  <si>
    <t>照明开关（植）</t>
  </si>
  <si>
    <t>G07单控单开</t>
  </si>
  <si>
    <t>明装插座（植）</t>
  </si>
  <si>
    <t>G59系列15孔</t>
  </si>
  <si>
    <t>护套线（植）</t>
  </si>
  <si>
    <t>RVV铜3×4mm²</t>
  </si>
  <si>
    <t>结构胶（蟠）</t>
  </si>
  <si>
    <t>透明 500ml</t>
  </si>
  <si>
    <t>支</t>
  </si>
  <si>
    <t>下水软管（蟠）</t>
  </si>
  <si>
    <t>加厚防烫抗冻；45mm接口:加厚长直管1米</t>
  </si>
  <si>
    <t>绝缘手套（蟠）</t>
  </si>
  <si>
    <t>带检测报告；红色 均码 12KV</t>
  </si>
  <si>
    <t>副</t>
  </si>
  <si>
    <t>绝缘靴（蟠）</t>
  </si>
  <si>
    <t>带检测报告；10kv绝缘靴高筒 42码</t>
  </si>
  <si>
    <t>双</t>
  </si>
  <si>
    <t>玻璃胶（蟠10）（老5）</t>
  </si>
  <si>
    <t>厨房卫生间专用 透明；长效防霉玻璃胶</t>
  </si>
  <si>
    <t>沥青冷补料（蟠）</t>
  </si>
  <si>
    <t>50斤/袋；小颗粒</t>
  </si>
  <si>
    <t>马桶盖（蟠）</t>
  </si>
  <si>
    <t>通用U型上下装加厚</t>
  </si>
  <si>
    <t>集成吊顶灯（蟠）</t>
  </si>
  <si>
    <t>白色正白光；595x595矿棉板吊顶款48W</t>
  </si>
  <si>
    <t>手按式冲水阀（蟠）</t>
  </si>
  <si>
    <t> 1寸全铜体特大体</t>
  </si>
  <si>
    <t>插销（蟠）</t>
  </si>
  <si>
    <t>304不锈钢插销</t>
  </si>
  <si>
    <t>背心式黑色垃圾袋（蟠800植800老300）</t>
  </si>
  <si>
    <t>加厚黑色塑料袋100只 单层厚1丝以上；50*60cm</t>
  </si>
  <si>
    <t>快开水龙头（老）</t>
  </si>
  <si>
    <t>304不锈钢单冷；4分</t>
  </si>
  <si>
    <t>开口管钳（老）</t>
  </si>
  <si>
    <t>多功能加自紧加强款沾塑；18寸</t>
  </si>
  <si>
    <t>多功能加自紧加强款沾塑；24寸</t>
  </si>
  <si>
    <t>锁体（老）</t>
  </si>
  <si>
    <t>舌距85；大50不锈钢消声160mm</t>
  </si>
  <si>
    <t>脚踏冲水阀（老）</t>
  </si>
  <si>
    <t>黄铜大体1寸</t>
  </si>
  <si>
    <t>黄铜中体1寸</t>
  </si>
  <si>
    <t>黄铜特大体1寸</t>
  </si>
  <si>
    <t>洗菜盆水龙头（老）</t>
  </si>
  <si>
    <t>高320mm带进水软管；全铜 冷热大弯</t>
  </si>
  <si>
    <t>钢卷尺（老）</t>
  </si>
  <si>
    <t>5米*19mm</t>
  </si>
  <si>
    <t>窗帘挂环（老）</t>
  </si>
  <si>
    <t>白色活扣挂环；直径5CM</t>
  </si>
  <si>
    <t>LED一体灯（老）</t>
  </si>
  <si>
    <t>宽3.2cm；T8 40W 正白光</t>
  </si>
  <si>
    <t>声光控灯泡（老）</t>
  </si>
  <si>
    <t>9W节能大螺口E27正白光</t>
  </si>
  <si>
    <t>吸顶灯灯芯led（老）</t>
  </si>
  <si>
    <t>带磁吸易安装；24瓦白光</t>
  </si>
  <si>
    <t>铁丝（老）</t>
  </si>
  <si>
    <t>20号直径1.0mm</t>
  </si>
  <si>
    <t>斤</t>
  </si>
  <si>
    <t>锁芯（老）</t>
  </si>
  <si>
    <t>带钥匙；70（全铜）35＋35</t>
  </si>
  <si>
    <t>十字螺丝刀（老）</t>
  </si>
  <si>
    <t>工业级高锰钢3×100mm</t>
  </si>
  <si>
    <t>工业级高锰钢3×200mm</t>
  </si>
  <si>
    <t>一字螺丝刀（老）</t>
  </si>
  <si>
    <t>暖气放气阀（老）</t>
  </si>
  <si>
    <t>全自动6分平头</t>
  </si>
  <si>
    <t>全自动1寸平头</t>
  </si>
  <si>
    <t>老实小刀（老）</t>
  </si>
  <si>
    <t>每盒12把颜色随机</t>
  </si>
  <si>
    <t>火碱（老）</t>
  </si>
  <si>
    <t>厨房专用活碱下水道强力去重油；1KG装</t>
  </si>
  <si>
    <t>急停开关</t>
  </si>
  <si>
    <t>安装孔径22毫米；</t>
  </si>
  <si>
    <t>3D打印机</t>
  </si>
  <si>
    <t>成型尺寸120*120*160；</t>
  </si>
  <si>
    <t>剥线钳</t>
  </si>
  <si>
    <t>10平方以下线径</t>
  </si>
  <si>
    <t>把</t>
  </si>
  <si>
    <t>螺丝刀套装</t>
  </si>
  <si>
    <t>一字、十字、梅花、六方；40件套</t>
  </si>
  <si>
    <t>FPV遥控器</t>
  </si>
  <si>
    <t>FPV3代遥控器 图传距离10KM 美国手</t>
  </si>
  <si>
    <t>数字图传摄像头</t>
  </si>
  <si>
    <t>无人机数字图传天空端，重量8.2g，天空端相机尺寸：1.4*12.4*16.5mm 天空端模块尺寸： 30*30*6mm 1/2 英寸cmos 4k60fps视频 117.6°广角</t>
  </si>
  <si>
    <t>FPV VR04 高清飞行眼镜</t>
  </si>
  <si>
    <t>高清飞行眼镜 分辨率：1920✖1080 待机时间3小时 有散热风扇 重量400g</t>
  </si>
  <si>
    <t>tf高速存储卡</t>
  </si>
  <si>
    <t>存储容量256GB</t>
  </si>
  <si>
    <t>张</t>
  </si>
  <si>
    <t>360度跟拍防抖手持云台</t>
  </si>
  <si>
    <t>续航时间约10小时；支持360°水平无限位运镜；支持鸿蒙智能追焦；支持快速开拍。</t>
  </si>
  <si>
    <t>插排</t>
  </si>
  <si>
    <t>全长3米以上，5孔×4；2孔×4。</t>
  </si>
  <si>
    <t>提词器</t>
  </si>
  <si>
    <t>广角横屏24mm以上；题词设备支持手机、12寸以下平板；录制设备支持单反、手机。</t>
  </si>
  <si>
    <t>手机三角支架</t>
  </si>
  <si>
    <t>包含脚架＋云台套装；收纳高度55cm以内；脚架节数4节；相机、手机兼容使用。</t>
  </si>
  <si>
    <t>无线麦克风</t>
  </si>
  <si>
    <t>充电盒一拖二Type-C手机版，最大声压级120bB SPL ；传输范围不少于400米。</t>
  </si>
  <si>
    <t>投影仪遥控器</t>
  </si>
  <si>
    <t>支持AL-FW530 光峰投影仪遥控器</t>
  </si>
  <si>
    <t>支持AL-LW320光峰投影仪遥控器</t>
  </si>
  <si>
    <t>投影幕布遥控器电池</t>
  </si>
  <si>
    <t>23A12V</t>
  </si>
  <si>
    <t>白板</t>
  </si>
  <si>
    <t>180cmX90cm带钢制支架，底部含有万向轮</t>
  </si>
  <si>
    <t>小楷新毛笔</t>
  </si>
  <si>
    <t>免蘸墨 笔径5mm 出锋12mm</t>
  </si>
  <si>
    <t>书法空白小纸条</t>
  </si>
  <si>
    <t>半熟宣 105张/包 尺寸约3*12cm</t>
  </si>
  <si>
    <t>迷你漆扇</t>
  </si>
  <si>
    <t xml:space="preserve">空白款（不含字）尺寸：扇面直径约10cm以内，扇柄8cm左右；形状不限。 </t>
  </si>
  <si>
    <t>漆扇专用大漆颜料</t>
  </si>
  <si>
    <t>12色*6ml/盒</t>
  </si>
  <si>
    <t>加厚一次性纸碗</t>
  </si>
  <si>
    <t>特大号 容量1050ml 135.4mm*05mm*102.7mm</t>
  </si>
  <si>
    <t>玉线手工编织绳</t>
  </si>
  <si>
    <t>红色72号（100米）</t>
  </si>
  <si>
    <t>卷</t>
  </si>
  <si>
    <t>墨绿72号（100米）</t>
  </si>
  <si>
    <t>深紫色72号（100米）</t>
  </si>
  <si>
    <t>七彩色72号（100米）</t>
  </si>
  <si>
    <t>红色剪纸</t>
  </si>
  <si>
    <t>25cm×25cm（200张）</t>
  </si>
  <si>
    <t>剪纸装裱卡</t>
  </si>
  <si>
    <t>28cm×28cm（20张）</t>
  </si>
  <si>
    <t>剪纸剪刀</t>
  </si>
  <si>
    <t>小号120mm</t>
  </si>
  <si>
    <t>opp自粘袋</t>
  </si>
  <si>
    <t>30×40厘米(双面7丝)</t>
  </si>
  <si>
    <t>编绳专用珠子</t>
  </si>
  <si>
    <t>8mm 多色混装</t>
  </si>
  <si>
    <t>颗</t>
  </si>
  <si>
    <t>合计</t>
  </si>
  <si>
    <t>河北资源环境职业技术学院低值易耗品采购项目（一期）报价明细表</t>
  </si>
  <si>
    <t>单价
（元）</t>
  </si>
  <si>
    <t>总价（元）</t>
  </si>
  <si>
    <t>小写：</t>
  </si>
  <si>
    <t>大写：</t>
  </si>
  <si>
    <t>注：合计金额与按单价汇总金额不一致的，以单价金额计算结果为准。修正后的报价经供应商确认后产生约束力，供应商不确认的，其投标无效。</t>
  </si>
  <si>
    <r>
      <rPr>
        <sz val="11"/>
        <color theme="1"/>
        <rFont val="宋体"/>
        <charset val="134"/>
        <scheme val="minor"/>
      </rPr>
      <t>报价单位：</t>
    </r>
    <r>
      <rPr>
        <u/>
        <sz val="11"/>
        <color theme="1"/>
        <rFont val="宋体"/>
        <charset val="134"/>
        <scheme val="minor"/>
      </rPr>
      <t xml:space="preserve">              </t>
    </r>
    <r>
      <rPr>
        <sz val="11"/>
        <color theme="1"/>
        <rFont val="宋体"/>
        <charset val="134"/>
        <scheme val="minor"/>
      </rPr>
      <t>（公章）</t>
    </r>
  </si>
  <si>
    <r>
      <rPr>
        <sz val="11"/>
        <color theme="1"/>
        <rFont val="宋体"/>
        <charset val="134"/>
        <scheme val="minor"/>
      </rPr>
      <t>联系人：</t>
    </r>
    <r>
      <rPr>
        <u/>
        <sz val="11"/>
        <color theme="1"/>
        <rFont val="宋体"/>
        <charset val="134"/>
        <scheme val="minor"/>
      </rPr>
      <t xml:space="preserve">                </t>
    </r>
  </si>
  <si>
    <r>
      <rPr>
        <sz val="11"/>
        <color theme="1"/>
        <rFont val="宋体"/>
        <charset val="134"/>
        <scheme val="minor"/>
      </rPr>
      <t>电话：</t>
    </r>
    <r>
      <rPr>
        <u/>
        <sz val="11"/>
        <color theme="1"/>
        <rFont val="宋体"/>
        <charset val="134"/>
        <scheme val="minor"/>
      </rPr>
      <t xml:space="preserve">                  </t>
    </r>
  </si>
  <si>
    <t xml:space="preserve">填报日期：     年    月  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</si>
</sst>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68" workbookViewId="0">
      <selection activeCell="J47" sqref="J47"/>
    </sheetView>
  </sheetViews>
  <sheetFormatPr defaultColWidth="9" defaultRowHeight="14.4" outlineLevelCol="7"/>
  <cols>
    <col min="1" max="1" width="5.66666666666667" customWidth="1"/>
    <col min="2" max="2" width="13.4444444444444" style="2" customWidth="1"/>
    <col min="3" max="3" width="21.6666666666667" style="2" customWidth="1"/>
    <col min="4" max="4" width="6" customWidth="1"/>
    <col min="5" max="5" width="6.55555555555556" customWidth="1"/>
    <col min="6" max="6" width="9" customWidth="1"/>
    <col min="7" max="7" width="9.11111111111111" customWidth="1"/>
  </cols>
  <sheetData>
    <row r="1" ht="34" customHeight="1" spans="1:8">
      <c r="A1" s="18" t="s">
        <v>0</v>
      </c>
      <c r="B1" s="19"/>
      <c r="C1" s="19"/>
      <c r="D1" s="18"/>
      <c r="E1" s="18"/>
      <c r="F1" s="18"/>
      <c r="G1" s="18"/>
      <c r="H1" s="18"/>
    </row>
    <row r="2" ht="28.8" spans="1:8">
      <c r="A2" s="9" t="s">
        <v>1</v>
      </c>
      <c r="B2" s="6" t="s">
        <v>2</v>
      </c>
      <c r="C2" s="6" t="s">
        <v>3</v>
      </c>
      <c r="D2" s="9" t="s">
        <v>4</v>
      </c>
      <c r="E2" s="9" t="s">
        <v>5</v>
      </c>
      <c r="F2" s="6" t="s">
        <v>6</v>
      </c>
      <c r="G2" s="8" t="s">
        <v>7</v>
      </c>
      <c r="H2" s="9" t="s">
        <v>8</v>
      </c>
    </row>
    <row r="3" spans="1:8">
      <c r="A3" s="9">
        <v>1</v>
      </c>
      <c r="B3" s="6" t="s">
        <v>9</v>
      </c>
      <c r="C3" s="6" t="s">
        <v>10</v>
      </c>
      <c r="D3" s="9" t="s">
        <v>11</v>
      </c>
      <c r="E3" s="9">
        <v>2</v>
      </c>
      <c r="F3" s="9">
        <v>600</v>
      </c>
      <c r="G3" s="9">
        <f>E3*F3</f>
        <v>1200</v>
      </c>
      <c r="H3" s="9"/>
    </row>
    <row r="4" spans="1:8">
      <c r="A4" s="9">
        <v>2</v>
      </c>
      <c r="B4" s="6" t="s">
        <v>9</v>
      </c>
      <c r="C4" s="6" t="s">
        <v>10</v>
      </c>
      <c r="D4" s="9" t="s">
        <v>11</v>
      </c>
      <c r="E4" s="9">
        <v>1</v>
      </c>
      <c r="F4" s="9">
        <v>600</v>
      </c>
      <c r="G4" s="9">
        <f t="shared" ref="G4:G35" si="0">E4*F4</f>
        <v>600</v>
      </c>
      <c r="H4" s="9"/>
    </row>
    <row r="5" ht="144" spans="1:8">
      <c r="A5" s="9">
        <v>3</v>
      </c>
      <c r="B5" s="6" t="s">
        <v>12</v>
      </c>
      <c r="C5" s="6" t="s">
        <v>13</v>
      </c>
      <c r="D5" s="9" t="s">
        <v>11</v>
      </c>
      <c r="E5" s="9">
        <v>3</v>
      </c>
      <c r="F5" s="9">
        <v>666.66</v>
      </c>
      <c r="G5" s="9">
        <f t="shared" si="0"/>
        <v>1999.98</v>
      </c>
      <c r="H5" s="9"/>
    </row>
    <row r="6" ht="43.2" spans="1:8">
      <c r="A6" s="9">
        <v>4</v>
      </c>
      <c r="B6" s="6" t="s">
        <v>14</v>
      </c>
      <c r="C6" s="6" t="s">
        <v>15</v>
      </c>
      <c r="D6" s="9" t="s">
        <v>16</v>
      </c>
      <c r="E6" s="9">
        <v>2</v>
      </c>
      <c r="F6" s="9">
        <v>340</v>
      </c>
      <c r="G6" s="9">
        <f t="shared" si="0"/>
        <v>680</v>
      </c>
      <c r="H6" s="9"/>
    </row>
    <row r="7" ht="43.2" spans="1:8">
      <c r="A7" s="9">
        <v>5</v>
      </c>
      <c r="B7" s="6" t="s">
        <v>17</v>
      </c>
      <c r="C7" s="6" t="s">
        <v>18</v>
      </c>
      <c r="D7" s="9" t="s">
        <v>16</v>
      </c>
      <c r="E7" s="9">
        <v>1</v>
      </c>
      <c r="F7" s="9">
        <v>45</v>
      </c>
      <c r="G7" s="9">
        <f t="shared" si="0"/>
        <v>45</v>
      </c>
      <c r="H7" s="9"/>
    </row>
    <row r="8" ht="43.2" spans="1:8">
      <c r="A8" s="9">
        <v>6</v>
      </c>
      <c r="B8" s="6" t="s">
        <v>19</v>
      </c>
      <c r="C8" s="6" t="s">
        <v>20</v>
      </c>
      <c r="D8" s="9" t="s">
        <v>21</v>
      </c>
      <c r="E8" s="9">
        <v>1</v>
      </c>
      <c r="F8" s="9">
        <v>75</v>
      </c>
      <c r="G8" s="9">
        <f t="shared" si="0"/>
        <v>75</v>
      </c>
      <c r="H8" s="9"/>
    </row>
    <row r="9" ht="43.2" spans="1:8">
      <c r="A9" s="9">
        <v>7</v>
      </c>
      <c r="B9" s="6" t="s">
        <v>19</v>
      </c>
      <c r="C9" s="6" t="s">
        <v>22</v>
      </c>
      <c r="D9" s="9" t="s">
        <v>21</v>
      </c>
      <c r="E9" s="9">
        <v>1</v>
      </c>
      <c r="F9" s="9">
        <v>300</v>
      </c>
      <c r="G9" s="9">
        <f t="shared" si="0"/>
        <v>300</v>
      </c>
      <c r="H9" s="9"/>
    </row>
    <row r="10" ht="28.8" spans="1:8">
      <c r="A10" s="9">
        <v>8</v>
      </c>
      <c r="B10" s="6" t="s">
        <v>23</v>
      </c>
      <c r="C10" s="6" t="s">
        <v>24</v>
      </c>
      <c r="D10" s="9" t="s">
        <v>16</v>
      </c>
      <c r="E10" s="9">
        <v>3</v>
      </c>
      <c r="F10" s="9">
        <v>70</v>
      </c>
      <c r="G10" s="9">
        <f t="shared" si="0"/>
        <v>210</v>
      </c>
      <c r="H10" s="9"/>
    </row>
    <row r="11" ht="43.2" spans="1:8">
      <c r="A11" s="9">
        <v>9</v>
      </c>
      <c r="B11" s="6" t="s">
        <v>25</v>
      </c>
      <c r="C11" s="6" t="s">
        <v>26</v>
      </c>
      <c r="D11" s="9" t="s">
        <v>16</v>
      </c>
      <c r="E11" s="9">
        <v>4</v>
      </c>
      <c r="F11" s="9">
        <v>120</v>
      </c>
      <c r="G11" s="9">
        <f t="shared" si="0"/>
        <v>480</v>
      </c>
      <c r="H11" s="9"/>
    </row>
    <row r="12" ht="28.8" spans="1:8">
      <c r="A12" s="9">
        <v>10</v>
      </c>
      <c r="B12" s="6" t="s">
        <v>27</v>
      </c>
      <c r="C12" s="6" t="s">
        <v>28</v>
      </c>
      <c r="D12" s="9" t="s">
        <v>29</v>
      </c>
      <c r="E12" s="9">
        <v>2</v>
      </c>
      <c r="F12" s="9">
        <v>109</v>
      </c>
      <c r="G12" s="9">
        <f t="shared" si="0"/>
        <v>218</v>
      </c>
      <c r="H12" s="9"/>
    </row>
    <row r="13" ht="86.4" spans="1:8">
      <c r="A13" s="9">
        <v>11</v>
      </c>
      <c r="B13" s="6" t="s">
        <v>30</v>
      </c>
      <c r="C13" s="6" t="s">
        <v>31</v>
      </c>
      <c r="D13" s="9" t="s">
        <v>16</v>
      </c>
      <c r="E13" s="9">
        <v>6</v>
      </c>
      <c r="F13" s="9">
        <v>119</v>
      </c>
      <c r="G13" s="9">
        <f t="shared" si="0"/>
        <v>714</v>
      </c>
      <c r="H13" s="9"/>
    </row>
    <row r="14" ht="28.8" spans="1:8">
      <c r="A14" s="9">
        <v>12</v>
      </c>
      <c r="B14" s="6" t="s">
        <v>32</v>
      </c>
      <c r="C14" s="6" t="s">
        <v>33</v>
      </c>
      <c r="D14" s="9" t="s">
        <v>16</v>
      </c>
      <c r="E14" s="9">
        <v>6</v>
      </c>
      <c r="F14" s="9">
        <v>107</v>
      </c>
      <c r="G14" s="9">
        <f t="shared" si="0"/>
        <v>642</v>
      </c>
      <c r="H14" s="9"/>
    </row>
    <row r="15" ht="115.2" spans="1:8">
      <c r="A15" s="9">
        <v>13</v>
      </c>
      <c r="B15" s="6" t="s">
        <v>34</v>
      </c>
      <c r="C15" s="6" t="s">
        <v>35</v>
      </c>
      <c r="D15" s="9" t="s">
        <v>16</v>
      </c>
      <c r="E15" s="9">
        <v>100</v>
      </c>
      <c r="F15" s="9">
        <v>12</v>
      </c>
      <c r="G15" s="9">
        <f t="shared" si="0"/>
        <v>1200</v>
      </c>
      <c r="H15" s="9"/>
    </row>
    <row r="16" ht="28.8" spans="1:8">
      <c r="A16" s="9">
        <v>14</v>
      </c>
      <c r="B16" s="6" t="s">
        <v>36</v>
      </c>
      <c r="C16" s="6" t="s">
        <v>37</v>
      </c>
      <c r="D16" s="9" t="s">
        <v>16</v>
      </c>
      <c r="E16" s="9">
        <v>15</v>
      </c>
      <c r="F16" s="9">
        <v>1.76</v>
      </c>
      <c r="G16" s="9">
        <f t="shared" si="0"/>
        <v>26.4</v>
      </c>
      <c r="H16" s="9"/>
    </row>
    <row r="17" ht="86.4" spans="1:8">
      <c r="A17" s="9">
        <v>15</v>
      </c>
      <c r="B17" s="6" t="s">
        <v>38</v>
      </c>
      <c r="C17" s="6" t="s">
        <v>39</v>
      </c>
      <c r="D17" s="9" t="s">
        <v>40</v>
      </c>
      <c r="E17" s="11">
        <v>100</v>
      </c>
      <c r="F17" s="11">
        <v>3.8</v>
      </c>
      <c r="G17" s="9">
        <f t="shared" si="0"/>
        <v>380</v>
      </c>
      <c r="H17" s="9"/>
    </row>
    <row r="18" ht="28.8" spans="1:8">
      <c r="A18" s="9">
        <v>16</v>
      </c>
      <c r="B18" s="6" t="s">
        <v>41</v>
      </c>
      <c r="C18" s="6" t="s">
        <v>42</v>
      </c>
      <c r="D18" s="9" t="s">
        <v>16</v>
      </c>
      <c r="E18" s="9">
        <v>20</v>
      </c>
      <c r="F18" s="9">
        <v>1.76</v>
      </c>
      <c r="G18" s="9">
        <f t="shared" si="0"/>
        <v>35.2</v>
      </c>
      <c r="H18" s="9"/>
    </row>
    <row r="19" ht="28.8" spans="1:8">
      <c r="A19" s="9">
        <v>17</v>
      </c>
      <c r="B19" s="6" t="s">
        <v>43</v>
      </c>
      <c r="C19" s="6" t="s">
        <v>44</v>
      </c>
      <c r="D19" s="9" t="s">
        <v>16</v>
      </c>
      <c r="E19" s="9">
        <v>50</v>
      </c>
      <c r="F19" s="9">
        <v>2.29</v>
      </c>
      <c r="G19" s="9">
        <f t="shared" si="0"/>
        <v>114.5</v>
      </c>
      <c r="H19" s="9"/>
    </row>
    <row r="20" ht="57.6" spans="1:8">
      <c r="A20" s="9">
        <v>18</v>
      </c>
      <c r="B20" s="6" t="s">
        <v>45</v>
      </c>
      <c r="C20" s="6" t="s">
        <v>46</v>
      </c>
      <c r="D20" s="9" t="s">
        <v>21</v>
      </c>
      <c r="E20" s="9">
        <v>100</v>
      </c>
      <c r="F20" s="9">
        <v>13.6</v>
      </c>
      <c r="G20" s="9">
        <f t="shared" si="0"/>
        <v>1360</v>
      </c>
      <c r="H20" s="9"/>
    </row>
    <row r="21" ht="100.8" spans="1:8">
      <c r="A21" s="9">
        <v>19</v>
      </c>
      <c r="B21" s="6" t="s">
        <v>47</v>
      </c>
      <c r="C21" s="6" t="s">
        <v>48</v>
      </c>
      <c r="D21" s="9" t="s">
        <v>49</v>
      </c>
      <c r="E21" s="9">
        <v>80</v>
      </c>
      <c r="F21" s="9">
        <v>15.8</v>
      </c>
      <c r="G21" s="9">
        <f t="shared" si="0"/>
        <v>1264</v>
      </c>
      <c r="H21" s="9"/>
    </row>
    <row r="22" ht="72" spans="1:8">
      <c r="A22" s="9">
        <v>20</v>
      </c>
      <c r="B22" s="6" t="s">
        <v>50</v>
      </c>
      <c r="C22" s="6" t="s">
        <v>51</v>
      </c>
      <c r="D22" s="9" t="s">
        <v>21</v>
      </c>
      <c r="E22" s="9">
        <v>200</v>
      </c>
      <c r="F22" s="9">
        <v>1</v>
      </c>
      <c r="G22" s="9">
        <f t="shared" si="0"/>
        <v>200</v>
      </c>
      <c r="H22" s="9"/>
    </row>
    <row r="23" ht="57.6" spans="1:8">
      <c r="A23" s="9">
        <v>21</v>
      </c>
      <c r="B23" s="6" t="s">
        <v>52</v>
      </c>
      <c r="C23" s="6" t="s">
        <v>53</v>
      </c>
      <c r="D23" s="9" t="s">
        <v>54</v>
      </c>
      <c r="E23" s="9">
        <v>14</v>
      </c>
      <c r="F23" s="9">
        <v>88</v>
      </c>
      <c r="G23" s="9">
        <f t="shared" si="0"/>
        <v>1232</v>
      </c>
      <c r="H23" s="9"/>
    </row>
    <row r="24" ht="72" spans="1:8">
      <c r="A24" s="9">
        <v>22</v>
      </c>
      <c r="B24" s="6" t="s">
        <v>55</v>
      </c>
      <c r="C24" s="6" t="s">
        <v>56</v>
      </c>
      <c r="D24" s="9" t="s">
        <v>11</v>
      </c>
      <c r="E24" s="9">
        <v>5</v>
      </c>
      <c r="F24" s="9">
        <v>300</v>
      </c>
      <c r="G24" s="9">
        <f t="shared" si="0"/>
        <v>1500</v>
      </c>
      <c r="H24" s="9"/>
    </row>
    <row r="25" ht="72" spans="1:8">
      <c r="A25" s="9">
        <v>23</v>
      </c>
      <c r="B25" s="6" t="s">
        <v>57</v>
      </c>
      <c r="C25" s="6" t="s">
        <v>58</v>
      </c>
      <c r="D25" s="9" t="s">
        <v>59</v>
      </c>
      <c r="E25" s="9">
        <v>17</v>
      </c>
      <c r="F25" s="9">
        <v>27.1</v>
      </c>
      <c r="G25" s="9">
        <f t="shared" si="0"/>
        <v>460.7</v>
      </c>
      <c r="H25" s="9"/>
    </row>
    <row r="26" spans="1:8">
      <c r="A26" s="9">
        <v>24</v>
      </c>
      <c r="B26" s="6" t="s">
        <v>60</v>
      </c>
      <c r="C26" s="6" t="s">
        <v>61</v>
      </c>
      <c r="D26" s="9" t="s">
        <v>21</v>
      </c>
      <c r="E26" s="9">
        <v>2</v>
      </c>
      <c r="F26" s="9">
        <v>38</v>
      </c>
      <c r="G26" s="9">
        <f t="shared" si="0"/>
        <v>76</v>
      </c>
      <c r="H26" s="9"/>
    </row>
    <row r="27" ht="43.2" spans="1:8">
      <c r="A27" s="9">
        <v>25</v>
      </c>
      <c r="B27" s="6" t="s">
        <v>62</v>
      </c>
      <c r="C27" s="6" t="s">
        <v>63</v>
      </c>
      <c r="D27" s="9" t="s">
        <v>21</v>
      </c>
      <c r="E27" s="9">
        <v>5</v>
      </c>
      <c r="F27" s="9">
        <v>394</v>
      </c>
      <c r="G27" s="9">
        <f t="shared" si="0"/>
        <v>1970</v>
      </c>
      <c r="H27" s="9"/>
    </row>
    <row r="28" ht="28.8" spans="1:8">
      <c r="A28" s="9">
        <v>26</v>
      </c>
      <c r="B28" s="6" t="s">
        <v>64</v>
      </c>
      <c r="C28" s="6" t="s">
        <v>65</v>
      </c>
      <c r="D28" s="9" t="s">
        <v>21</v>
      </c>
      <c r="E28" s="9">
        <v>5</v>
      </c>
      <c r="F28" s="9">
        <v>70</v>
      </c>
      <c r="G28" s="9">
        <f t="shared" si="0"/>
        <v>350</v>
      </c>
      <c r="H28" s="9"/>
    </row>
    <row r="29" ht="43.2" spans="1:8">
      <c r="A29" s="9">
        <v>27</v>
      </c>
      <c r="B29" s="6" t="s">
        <v>66</v>
      </c>
      <c r="C29" s="6" t="s">
        <v>67</v>
      </c>
      <c r="D29" s="9" t="s">
        <v>21</v>
      </c>
      <c r="E29" s="9">
        <v>2</v>
      </c>
      <c r="F29" s="9">
        <v>307</v>
      </c>
      <c r="G29" s="9">
        <f t="shared" si="0"/>
        <v>614</v>
      </c>
      <c r="H29" s="9"/>
    </row>
    <row r="30" ht="28.8" spans="1:8">
      <c r="A30" s="9">
        <v>28</v>
      </c>
      <c r="B30" s="6" t="s">
        <v>68</v>
      </c>
      <c r="C30" s="6" t="s">
        <v>69</v>
      </c>
      <c r="D30" s="9" t="s">
        <v>70</v>
      </c>
      <c r="E30" s="9">
        <v>5</v>
      </c>
      <c r="F30" s="9">
        <v>40</v>
      </c>
      <c r="G30" s="9">
        <f t="shared" si="0"/>
        <v>200</v>
      </c>
      <c r="H30" s="9"/>
    </row>
    <row r="31" ht="43.2" spans="1:8">
      <c r="A31" s="9">
        <v>29</v>
      </c>
      <c r="B31" s="6" t="s">
        <v>71</v>
      </c>
      <c r="C31" s="6" t="s">
        <v>72</v>
      </c>
      <c r="D31" s="9" t="s">
        <v>73</v>
      </c>
      <c r="E31" s="9">
        <v>1</v>
      </c>
      <c r="F31" s="9">
        <v>35</v>
      </c>
      <c r="G31" s="9">
        <f t="shared" si="0"/>
        <v>35</v>
      </c>
      <c r="H31" s="9"/>
    </row>
    <row r="32" ht="72" spans="1:8">
      <c r="A32" s="9">
        <v>30</v>
      </c>
      <c r="B32" s="6" t="s">
        <v>74</v>
      </c>
      <c r="C32" s="6" t="s">
        <v>75</v>
      </c>
      <c r="D32" s="9" t="s">
        <v>73</v>
      </c>
      <c r="E32" s="9">
        <v>1</v>
      </c>
      <c r="F32" s="9">
        <v>260</v>
      </c>
      <c r="G32" s="9">
        <f t="shared" si="0"/>
        <v>260</v>
      </c>
      <c r="H32" s="9"/>
    </row>
    <row r="33" ht="57.6" spans="1:8">
      <c r="A33" s="9">
        <v>31</v>
      </c>
      <c r="B33" s="6" t="s">
        <v>76</v>
      </c>
      <c r="C33" s="6" t="s">
        <v>77</v>
      </c>
      <c r="D33" s="9" t="s">
        <v>16</v>
      </c>
      <c r="E33" s="9">
        <v>21</v>
      </c>
      <c r="F33" s="9">
        <v>279</v>
      </c>
      <c r="G33" s="9">
        <f t="shared" si="0"/>
        <v>5859</v>
      </c>
      <c r="H33" s="9"/>
    </row>
    <row r="34" spans="1:8">
      <c r="A34" s="9">
        <v>32</v>
      </c>
      <c r="B34" s="6" t="s">
        <v>78</v>
      </c>
      <c r="C34" s="6" t="s">
        <v>79</v>
      </c>
      <c r="D34" s="9" t="s">
        <v>73</v>
      </c>
      <c r="E34" s="9">
        <v>1</v>
      </c>
      <c r="F34" s="9">
        <v>84</v>
      </c>
      <c r="G34" s="9">
        <f t="shared" si="0"/>
        <v>84</v>
      </c>
      <c r="H34" s="9"/>
    </row>
    <row r="35" ht="43.2" spans="1:8">
      <c r="A35" s="9">
        <v>33</v>
      </c>
      <c r="B35" s="6" t="s">
        <v>80</v>
      </c>
      <c r="C35" s="6" t="s">
        <v>81</v>
      </c>
      <c r="D35" s="9" t="s">
        <v>16</v>
      </c>
      <c r="E35" s="9">
        <v>1</v>
      </c>
      <c r="F35" s="9">
        <v>380</v>
      </c>
      <c r="G35" s="9">
        <f t="shared" si="0"/>
        <v>380</v>
      </c>
      <c r="H35" s="9"/>
    </row>
    <row r="36" ht="43.2" spans="1:8">
      <c r="A36" s="9">
        <v>34</v>
      </c>
      <c r="B36" s="6" t="s">
        <v>82</v>
      </c>
      <c r="C36" s="6" t="s">
        <v>83</v>
      </c>
      <c r="D36" s="9" t="s">
        <v>40</v>
      </c>
      <c r="E36" s="9">
        <v>4</v>
      </c>
      <c r="F36" s="9">
        <v>54</v>
      </c>
      <c r="G36" s="9">
        <f t="shared" ref="G36:G67" si="1">E36*F36</f>
        <v>216</v>
      </c>
      <c r="H36" s="9"/>
    </row>
    <row r="37" spans="1:8">
      <c r="A37" s="9">
        <v>35</v>
      </c>
      <c r="B37" s="6" t="s">
        <v>84</v>
      </c>
      <c r="C37" s="6" t="s">
        <v>85</v>
      </c>
      <c r="D37" s="9" t="s">
        <v>16</v>
      </c>
      <c r="E37" s="9">
        <v>8</v>
      </c>
      <c r="F37" s="9">
        <v>15</v>
      </c>
      <c r="G37" s="9">
        <f t="shared" si="1"/>
        <v>120</v>
      </c>
      <c r="H37" s="9"/>
    </row>
    <row r="38" ht="28.8" spans="1:8">
      <c r="A38" s="9">
        <v>36</v>
      </c>
      <c r="B38" s="6" t="s">
        <v>86</v>
      </c>
      <c r="C38" s="6" t="s">
        <v>87</v>
      </c>
      <c r="D38" s="9" t="s">
        <v>16</v>
      </c>
      <c r="E38" s="9">
        <v>8</v>
      </c>
      <c r="F38" s="9">
        <v>4.5</v>
      </c>
      <c r="G38" s="9">
        <f t="shared" si="1"/>
        <v>36</v>
      </c>
      <c r="H38" s="9"/>
    </row>
    <row r="39" ht="28.8" spans="1:8">
      <c r="A39" s="9">
        <v>37</v>
      </c>
      <c r="B39" s="6" t="s">
        <v>88</v>
      </c>
      <c r="C39" s="6" t="s">
        <v>89</v>
      </c>
      <c r="D39" s="9" t="s">
        <v>90</v>
      </c>
      <c r="E39" s="9">
        <v>15</v>
      </c>
      <c r="F39" s="9">
        <v>32</v>
      </c>
      <c r="G39" s="9">
        <f t="shared" si="1"/>
        <v>480</v>
      </c>
      <c r="H39" s="9"/>
    </row>
    <row r="40" ht="28.8" spans="1:8">
      <c r="A40" s="9">
        <v>38</v>
      </c>
      <c r="B40" s="6" t="s">
        <v>91</v>
      </c>
      <c r="C40" s="6" t="s">
        <v>92</v>
      </c>
      <c r="D40" s="9" t="s">
        <v>16</v>
      </c>
      <c r="E40" s="9">
        <v>5</v>
      </c>
      <c r="F40" s="9">
        <v>69</v>
      </c>
      <c r="G40" s="9">
        <f t="shared" si="1"/>
        <v>345</v>
      </c>
      <c r="H40" s="9"/>
    </row>
    <row r="41" ht="28.8" spans="1:8">
      <c r="A41" s="9">
        <v>39</v>
      </c>
      <c r="B41" s="6" t="s">
        <v>93</v>
      </c>
      <c r="C41" s="6" t="s">
        <v>94</v>
      </c>
      <c r="D41" s="9" t="s">
        <v>70</v>
      </c>
      <c r="E41" s="9">
        <v>5</v>
      </c>
      <c r="F41" s="9">
        <v>23.9</v>
      </c>
      <c r="G41" s="9">
        <f t="shared" si="1"/>
        <v>119.5</v>
      </c>
      <c r="H41" s="9"/>
    </row>
    <row r="42" ht="28.8" spans="1:8">
      <c r="A42" s="9">
        <v>40</v>
      </c>
      <c r="B42" s="6" t="s">
        <v>95</v>
      </c>
      <c r="C42" s="6" t="s">
        <v>96</v>
      </c>
      <c r="D42" s="9" t="s">
        <v>97</v>
      </c>
      <c r="E42" s="9">
        <v>5</v>
      </c>
      <c r="F42" s="9">
        <v>70</v>
      </c>
      <c r="G42" s="9">
        <f t="shared" si="1"/>
        <v>350</v>
      </c>
      <c r="H42" s="9"/>
    </row>
    <row r="43" ht="28.8" spans="1:8">
      <c r="A43" s="9">
        <v>41</v>
      </c>
      <c r="B43" s="6" t="s">
        <v>98</v>
      </c>
      <c r="C43" s="6" t="s">
        <v>99</v>
      </c>
      <c r="D43" s="9" t="s">
        <v>16</v>
      </c>
      <c r="E43" s="9">
        <v>15</v>
      </c>
      <c r="F43" s="9">
        <v>34</v>
      </c>
      <c r="G43" s="9">
        <f t="shared" si="1"/>
        <v>510</v>
      </c>
      <c r="H43" s="9"/>
    </row>
    <row r="44" ht="28.8" spans="1:8">
      <c r="A44" s="9">
        <v>42</v>
      </c>
      <c r="B44" s="6" t="s">
        <v>100</v>
      </c>
      <c r="C44" s="6" t="s">
        <v>101</v>
      </c>
      <c r="D44" s="9" t="s">
        <v>16</v>
      </c>
      <c r="E44" s="9">
        <v>30</v>
      </c>
      <c r="F44" s="9">
        <v>9</v>
      </c>
      <c r="G44" s="9">
        <f t="shared" si="1"/>
        <v>270</v>
      </c>
      <c r="H44" s="9"/>
    </row>
    <row r="45" ht="28.8" spans="1:8">
      <c r="A45" s="9">
        <v>43</v>
      </c>
      <c r="B45" s="6" t="s">
        <v>102</v>
      </c>
      <c r="C45" s="6" t="s">
        <v>103</v>
      </c>
      <c r="D45" s="9" t="s">
        <v>16</v>
      </c>
      <c r="E45" s="9">
        <v>30</v>
      </c>
      <c r="F45" s="9">
        <v>22</v>
      </c>
      <c r="G45" s="9">
        <f t="shared" si="1"/>
        <v>660</v>
      </c>
      <c r="H45" s="9"/>
    </row>
    <row r="46" spans="1:8">
      <c r="A46" s="9">
        <v>44</v>
      </c>
      <c r="B46" s="6" t="s">
        <v>104</v>
      </c>
      <c r="C46" s="6" t="s">
        <v>105</v>
      </c>
      <c r="D46" s="9" t="s">
        <v>49</v>
      </c>
      <c r="E46" s="9">
        <v>100</v>
      </c>
      <c r="F46" s="9">
        <v>15</v>
      </c>
      <c r="G46" s="9">
        <f t="shared" si="1"/>
        <v>1500</v>
      </c>
      <c r="H46" s="9"/>
    </row>
    <row r="47" spans="1:8">
      <c r="A47" s="9">
        <v>45</v>
      </c>
      <c r="B47" s="6" t="s">
        <v>106</v>
      </c>
      <c r="C47" s="6" t="s">
        <v>107</v>
      </c>
      <c r="D47" s="9" t="s">
        <v>108</v>
      </c>
      <c r="E47" s="9">
        <v>20</v>
      </c>
      <c r="F47" s="9">
        <v>22.5</v>
      </c>
      <c r="G47" s="9">
        <f t="shared" si="1"/>
        <v>450</v>
      </c>
      <c r="H47" s="9"/>
    </row>
    <row r="48" ht="28.8" spans="1:8">
      <c r="A48" s="9">
        <v>46</v>
      </c>
      <c r="B48" s="6" t="s">
        <v>109</v>
      </c>
      <c r="C48" s="6" t="s">
        <v>110</v>
      </c>
      <c r="D48" s="9" t="s">
        <v>21</v>
      </c>
      <c r="E48" s="9">
        <v>30</v>
      </c>
      <c r="F48" s="9">
        <v>12</v>
      </c>
      <c r="G48" s="9">
        <f t="shared" si="1"/>
        <v>360</v>
      </c>
      <c r="H48" s="9"/>
    </row>
    <row r="49" ht="28.8" spans="1:8">
      <c r="A49" s="9">
        <v>47</v>
      </c>
      <c r="B49" s="6" t="s">
        <v>111</v>
      </c>
      <c r="C49" s="6" t="s">
        <v>112</v>
      </c>
      <c r="D49" s="9" t="s">
        <v>113</v>
      </c>
      <c r="E49" s="9">
        <v>2</v>
      </c>
      <c r="F49" s="9">
        <v>45</v>
      </c>
      <c r="G49" s="9">
        <f t="shared" si="1"/>
        <v>90</v>
      </c>
      <c r="H49" s="9"/>
    </row>
    <row r="50" ht="28.8" spans="1:8">
      <c r="A50" s="9">
        <v>48</v>
      </c>
      <c r="B50" s="6" t="s">
        <v>114</v>
      </c>
      <c r="C50" s="6" t="s">
        <v>115</v>
      </c>
      <c r="D50" s="9" t="s">
        <v>116</v>
      </c>
      <c r="E50" s="9">
        <v>2</v>
      </c>
      <c r="F50" s="9">
        <v>79</v>
      </c>
      <c r="G50" s="9">
        <f t="shared" si="1"/>
        <v>158</v>
      </c>
      <c r="H50" s="9"/>
    </row>
    <row r="51" ht="28.8" spans="1:8">
      <c r="A51" s="9">
        <v>49</v>
      </c>
      <c r="B51" s="6" t="s">
        <v>117</v>
      </c>
      <c r="C51" s="6" t="s">
        <v>118</v>
      </c>
      <c r="D51" s="9" t="s">
        <v>16</v>
      </c>
      <c r="E51" s="9">
        <v>15</v>
      </c>
      <c r="F51" s="9">
        <v>27</v>
      </c>
      <c r="G51" s="9">
        <f t="shared" si="1"/>
        <v>405</v>
      </c>
      <c r="H51" s="9"/>
    </row>
    <row r="52" ht="28.8" spans="1:8">
      <c r="A52" s="9">
        <v>50</v>
      </c>
      <c r="B52" s="6" t="s">
        <v>119</v>
      </c>
      <c r="C52" s="6" t="s">
        <v>120</v>
      </c>
      <c r="D52" s="9" t="s">
        <v>90</v>
      </c>
      <c r="E52" s="9">
        <v>1</v>
      </c>
      <c r="F52" s="9">
        <v>38</v>
      </c>
      <c r="G52" s="9">
        <f t="shared" si="1"/>
        <v>38</v>
      </c>
      <c r="H52" s="9"/>
    </row>
    <row r="53" spans="1:8">
      <c r="A53" s="9">
        <v>51</v>
      </c>
      <c r="B53" s="6" t="s">
        <v>121</v>
      </c>
      <c r="C53" s="6" t="s">
        <v>122</v>
      </c>
      <c r="D53" s="9" t="s">
        <v>16</v>
      </c>
      <c r="E53" s="9">
        <v>10</v>
      </c>
      <c r="F53" s="9">
        <v>26</v>
      </c>
      <c r="G53" s="9">
        <f t="shared" si="1"/>
        <v>260</v>
      </c>
      <c r="H53" s="9"/>
    </row>
    <row r="54" ht="28.8" spans="1:8">
      <c r="A54" s="9">
        <v>52</v>
      </c>
      <c r="B54" s="6" t="s">
        <v>123</v>
      </c>
      <c r="C54" s="6" t="s">
        <v>124</v>
      </c>
      <c r="D54" s="9" t="s">
        <v>16</v>
      </c>
      <c r="E54" s="9">
        <v>10</v>
      </c>
      <c r="F54" s="9">
        <v>90</v>
      </c>
      <c r="G54" s="9">
        <f t="shared" si="1"/>
        <v>900</v>
      </c>
      <c r="H54" s="9"/>
    </row>
    <row r="55" ht="28.8" spans="1:8">
      <c r="A55" s="9">
        <v>53</v>
      </c>
      <c r="B55" s="6" t="s">
        <v>125</v>
      </c>
      <c r="C55" s="6" t="s">
        <v>126</v>
      </c>
      <c r="D55" s="9" t="s">
        <v>16</v>
      </c>
      <c r="E55" s="9">
        <v>50</v>
      </c>
      <c r="F55" s="9">
        <v>85</v>
      </c>
      <c r="G55" s="9">
        <f t="shared" si="1"/>
        <v>4250</v>
      </c>
      <c r="H55" s="9"/>
    </row>
    <row r="56" spans="1:8">
      <c r="A56" s="9">
        <v>54</v>
      </c>
      <c r="B56" s="6" t="s">
        <v>127</v>
      </c>
      <c r="C56" s="6" t="s">
        <v>128</v>
      </c>
      <c r="D56" s="9" t="s">
        <v>16</v>
      </c>
      <c r="E56" s="9">
        <v>30</v>
      </c>
      <c r="F56" s="9">
        <v>16.8</v>
      </c>
      <c r="G56" s="9">
        <f t="shared" si="1"/>
        <v>504</v>
      </c>
      <c r="H56" s="9"/>
    </row>
    <row r="57" ht="43.2" spans="1:8">
      <c r="A57" s="9">
        <v>55</v>
      </c>
      <c r="B57" s="6" t="s">
        <v>129</v>
      </c>
      <c r="C57" s="6" t="s">
        <v>130</v>
      </c>
      <c r="D57" s="9" t="s">
        <v>70</v>
      </c>
      <c r="E57" s="9">
        <v>1900</v>
      </c>
      <c r="F57" s="9">
        <v>13</v>
      </c>
      <c r="G57" s="9">
        <f t="shared" si="1"/>
        <v>24700</v>
      </c>
      <c r="H57" s="9"/>
    </row>
    <row r="58" ht="28.8" spans="1:8">
      <c r="A58" s="9">
        <v>56</v>
      </c>
      <c r="B58" s="6" t="s">
        <v>131</v>
      </c>
      <c r="C58" s="6" t="s">
        <v>132</v>
      </c>
      <c r="D58" s="9" t="s">
        <v>16</v>
      </c>
      <c r="E58" s="9">
        <v>50</v>
      </c>
      <c r="F58" s="9">
        <v>14</v>
      </c>
      <c r="G58" s="9">
        <f t="shared" si="1"/>
        <v>700</v>
      </c>
      <c r="H58" s="9"/>
    </row>
    <row r="59" ht="28.8" spans="1:8">
      <c r="A59" s="9">
        <v>57</v>
      </c>
      <c r="B59" s="6" t="s">
        <v>133</v>
      </c>
      <c r="C59" s="6" t="s">
        <v>134</v>
      </c>
      <c r="D59" s="9" t="s">
        <v>16</v>
      </c>
      <c r="E59" s="9">
        <v>1</v>
      </c>
      <c r="F59" s="9">
        <v>40</v>
      </c>
      <c r="G59" s="9">
        <f t="shared" si="1"/>
        <v>40</v>
      </c>
      <c r="H59" s="9"/>
    </row>
    <row r="60" ht="28.8" spans="1:8">
      <c r="A60" s="9">
        <v>58</v>
      </c>
      <c r="B60" s="6" t="s">
        <v>133</v>
      </c>
      <c r="C60" s="6" t="s">
        <v>135</v>
      </c>
      <c r="D60" s="9" t="s">
        <v>16</v>
      </c>
      <c r="E60" s="9">
        <v>1</v>
      </c>
      <c r="F60" s="9">
        <v>65</v>
      </c>
      <c r="G60" s="9">
        <f t="shared" si="1"/>
        <v>65</v>
      </c>
      <c r="H60" s="9"/>
    </row>
    <row r="61" ht="28.8" spans="1:8">
      <c r="A61" s="9">
        <v>59</v>
      </c>
      <c r="B61" s="6" t="s">
        <v>136</v>
      </c>
      <c r="C61" s="6" t="s">
        <v>137</v>
      </c>
      <c r="D61" s="9" t="s">
        <v>16</v>
      </c>
      <c r="E61" s="9">
        <v>10</v>
      </c>
      <c r="F61" s="9">
        <v>23</v>
      </c>
      <c r="G61" s="9">
        <f t="shared" si="1"/>
        <v>230</v>
      </c>
      <c r="H61" s="9"/>
    </row>
    <row r="62" ht="28.8" spans="1:8">
      <c r="A62" s="9">
        <v>60</v>
      </c>
      <c r="B62" s="6" t="s">
        <v>138</v>
      </c>
      <c r="C62" s="6" t="s">
        <v>139</v>
      </c>
      <c r="D62" s="9" t="s">
        <v>16</v>
      </c>
      <c r="E62" s="9">
        <v>5</v>
      </c>
      <c r="F62" s="9">
        <v>63</v>
      </c>
      <c r="G62" s="9">
        <f t="shared" si="1"/>
        <v>315</v>
      </c>
      <c r="H62" s="9"/>
    </row>
    <row r="63" ht="28.8" spans="1:8">
      <c r="A63" s="9">
        <v>61</v>
      </c>
      <c r="B63" s="6" t="s">
        <v>138</v>
      </c>
      <c r="C63" s="6" t="s">
        <v>140</v>
      </c>
      <c r="D63" s="9" t="s">
        <v>16</v>
      </c>
      <c r="E63" s="9">
        <v>20</v>
      </c>
      <c r="F63" s="9">
        <v>58</v>
      </c>
      <c r="G63" s="9">
        <f t="shared" si="1"/>
        <v>1160</v>
      </c>
      <c r="H63" s="9"/>
    </row>
    <row r="64" ht="28.8" spans="1:8">
      <c r="A64" s="9">
        <v>62</v>
      </c>
      <c r="B64" s="6" t="s">
        <v>138</v>
      </c>
      <c r="C64" s="6" t="s">
        <v>141</v>
      </c>
      <c r="D64" s="9" t="s">
        <v>16</v>
      </c>
      <c r="E64" s="9">
        <v>20</v>
      </c>
      <c r="F64" s="9">
        <v>75</v>
      </c>
      <c r="G64" s="9">
        <f t="shared" si="1"/>
        <v>1500</v>
      </c>
      <c r="H64" s="9"/>
    </row>
    <row r="65" ht="28.8" spans="1:8">
      <c r="A65" s="9">
        <v>63</v>
      </c>
      <c r="B65" s="6" t="s">
        <v>142</v>
      </c>
      <c r="C65" s="6" t="s">
        <v>143</v>
      </c>
      <c r="D65" s="9" t="s">
        <v>16</v>
      </c>
      <c r="E65" s="9">
        <v>5</v>
      </c>
      <c r="F65" s="9">
        <v>65</v>
      </c>
      <c r="G65" s="9">
        <f t="shared" si="1"/>
        <v>325</v>
      </c>
      <c r="H65" s="9"/>
    </row>
    <row r="66" spans="1:8">
      <c r="A66" s="9">
        <v>64</v>
      </c>
      <c r="B66" s="6" t="s">
        <v>144</v>
      </c>
      <c r="C66" s="6" t="s">
        <v>145</v>
      </c>
      <c r="D66" s="9" t="s">
        <v>16</v>
      </c>
      <c r="E66" s="9">
        <v>3</v>
      </c>
      <c r="F66" s="9">
        <v>17.6</v>
      </c>
      <c r="G66" s="9">
        <f t="shared" si="1"/>
        <v>52.8</v>
      </c>
      <c r="H66" s="9"/>
    </row>
    <row r="67" ht="28.8" spans="1:8">
      <c r="A67" s="9">
        <v>65</v>
      </c>
      <c r="B67" s="6" t="s">
        <v>146</v>
      </c>
      <c r="C67" s="6" t="s">
        <v>147</v>
      </c>
      <c r="D67" s="9" t="s">
        <v>16</v>
      </c>
      <c r="E67" s="9">
        <v>200</v>
      </c>
      <c r="F67" s="9">
        <v>0.35</v>
      </c>
      <c r="G67" s="9">
        <f t="shared" si="1"/>
        <v>70</v>
      </c>
      <c r="H67" s="9"/>
    </row>
    <row r="68" ht="28.8" spans="1:8">
      <c r="A68" s="9">
        <v>66</v>
      </c>
      <c r="B68" s="6" t="s">
        <v>148</v>
      </c>
      <c r="C68" s="6" t="s">
        <v>149</v>
      </c>
      <c r="D68" s="9" t="s">
        <v>21</v>
      </c>
      <c r="E68" s="9">
        <v>80</v>
      </c>
      <c r="F68" s="9">
        <v>38</v>
      </c>
      <c r="G68" s="9">
        <f t="shared" ref="G68:G111" si="2">E68*F68</f>
        <v>3040</v>
      </c>
      <c r="H68" s="9"/>
    </row>
    <row r="69" ht="28.8" spans="1:8">
      <c r="A69" s="9">
        <v>67</v>
      </c>
      <c r="B69" s="6" t="s">
        <v>150</v>
      </c>
      <c r="C69" s="6" t="s">
        <v>151</v>
      </c>
      <c r="D69" s="9" t="s">
        <v>16</v>
      </c>
      <c r="E69" s="9">
        <v>10</v>
      </c>
      <c r="F69" s="9">
        <v>14</v>
      </c>
      <c r="G69" s="9">
        <f t="shared" si="2"/>
        <v>140</v>
      </c>
      <c r="H69" s="9"/>
    </row>
    <row r="70" ht="28.8" spans="1:8">
      <c r="A70" s="9">
        <v>68</v>
      </c>
      <c r="B70" s="6" t="s">
        <v>152</v>
      </c>
      <c r="C70" s="6" t="s">
        <v>153</v>
      </c>
      <c r="D70" s="9" t="s">
        <v>16</v>
      </c>
      <c r="E70" s="9">
        <v>10</v>
      </c>
      <c r="F70" s="9">
        <v>38</v>
      </c>
      <c r="G70" s="9">
        <f t="shared" si="2"/>
        <v>380</v>
      </c>
      <c r="H70" s="9"/>
    </row>
    <row r="71" spans="1:8">
      <c r="A71" s="9">
        <v>69</v>
      </c>
      <c r="B71" s="6" t="s">
        <v>154</v>
      </c>
      <c r="C71" s="6" t="s">
        <v>155</v>
      </c>
      <c r="D71" s="9" t="s">
        <v>156</v>
      </c>
      <c r="E71" s="9">
        <v>10</v>
      </c>
      <c r="F71" s="9">
        <v>10</v>
      </c>
      <c r="G71" s="9">
        <f t="shared" si="2"/>
        <v>100</v>
      </c>
      <c r="H71" s="9"/>
    </row>
    <row r="72" ht="28.8" spans="1:8">
      <c r="A72" s="9">
        <v>70</v>
      </c>
      <c r="B72" s="6" t="s">
        <v>157</v>
      </c>
      <c r="C72" s="6" t="s">
        <v>158</v>
      </c>
      <c r="D72" s="9" t="s">
        <v>16</v>
      </c>
      <c r="E72" s="9">
        <v>10</v>
      </c>
      <c r="F72" s="9">
        <v>21</v>
      </c>
      <c r="G72" s="9">
        <f t="shared" si="2"/>
        <v>210</v>
      </c>
      <c r="H72" s="9"/>
    </row>
    <row r="73" ht="28.8" spans="1:8">
      <c r="A73" s="9">
        <v>71</v>
      </c>
      <c r="B73" s="6" t="s">
        <v>159</v>
      </c>
      <c r="C73" s="6" t="s">
        <v>160</v>
      </c>
      <c r="D73" s="9" t="s">
        <v>16</v>
      </c>
      <c r="E73" s="9">
        <v>4</v>
      </c>
      <c r="F73" s="9">
        <v>8.8</v>
      </c>
      <c r="G73" s="9">
        <f t="shared" si="2"/>
        <v>35.2</v>
      </c>
      <c r="H73" s="9"/>
    </row>
    <row r="74" ht="28.8" spans="1:8">
      <c r="A74" s="9">
        <v>72</v>
      </c>
      <c r="B74" s="6" t="s">
        <v>159</v>
      </c>
      <c r="C74" s="6" t="s">
        <v>161</v>
      </c>
      <c r="D74" s="9" t="s">
        <v>16</v>
      </c>
      <c r="E74" s="9">
        <v>4</v>
      </c>
      <c r="F74" s="9">
        <v>9</v>
      </c>
      <c r="G74" s="9">
        <f t="shared" si="2"/>
        <v>36</v>
      </c>
      <c r="H74" s="9"/>
    </row>
    <row r="75" ht="28.8" spans="1:8">
      <c r="A75" s="9">
        <v>73</v>
      </c>
      <c r="B75" s="6" t="s">
        <v>162</v>
      </c>
      <c r="C75" s="6" t="s">
        <v>160</v>
      </c>
      <c r="D75" s="9" t="s">
        <v>16</v>
      </c>
      <c r="E75" s="9">
        <v>4</v>
      </c>
      <c r="F75" s="9">
        <v>8.8</v>
      </c>
      <c r="G75" s="9">
        <f t="shared" si="2"/>
        <v>35.2</v>
      </c>
      <c r="H75" s="9"/>
    </row>
    <row r="76" ht="28.8" spans="1:8">
      <c r="A76" s="9">
        <v>74</v>
      </c>
      <c r="B76" s="6" t="s">
        <v>162</v>
      </c>
      <c r="C76" s="6" t="s">
        <v>161</v>
      </c>
      <c r="D76" s="9" t="s">
        <v>16</v>
      </c>
      <c r="E76" s="9">
        <v>4</v>
      </c>
      <c r="F76" s="9">
        <v>9</v>
      </c>
      <c r="G76" s="9">
        <f t="shared" si="2"/>
        <v>36</v>
      </c>
      <c r="H76" s="9"/>
    </row>
    <row r="77" ht="28.8" spans="1:8">
      <c r="A77" s="9">
        <v>75</v>
      </c>
      <c r="B77" s="6" t="s">
        <v>163</v>
      </c>
      <c r="C77" s="6" t="s">
        <v>164</v>
      </c>
      <c r="D77" s="9" t="s">
        <v>16</v>
      </c>
      <c r="E77" s="9">
        <v>10</v>
      </c>
      <c r="F77" s="9">
        <v>25.8</v>
      </c>
      <c r="G77" s="9">
        <f t="shared" si="2"/>
        <v>258</v>
      </c>
      <c r="H77" s="9"/>
    </row>
    <row r="78" ht="28.8" spans="1:8">
      <c r="A78" s="9">
        <v>76</v>
      </c>
      <c r="B78" s="6" t="s">
        <v>163</v>
      </c>
      <c r="C78" s="6" t="s">
        <v>165</v>
      </c>
      <c r="D78" s="9" t="s">
        <v>16</v>
      </c>
      <c r="E78" s="9">
        <v>10</v>
      </c>
      <c r="F78" s="9">
        <v>27.8</v>
      </c>
      <c r="G78" s="9">
        <f t="shared" si="2"/>
        <v>278</v>
      </c>
      <c r="H78" s="9"/>
    </row>
    <row r="79" ht="28.8" spans="1:8">
      <c r="A79" s="9">
        <v>77</v>
      </c>
      <c r="B79" s="6" t="s">
        <v>166</v>
      </c>
      <c r="C79" s="6" t="s">
        <v>167</v>
      </c>
      <c r="D79" s="9" t="s">
        <v>29</v>
      </c>
      <c r="E79" s="9">
        <v>10</v>
      </c>
      <c r="F79" s="9">
        <v>5</v>
      </c>
      <c r="G79" s="9">
        <f t="shared" si="2"/>
        <v>50</v>
      </c>
      <c r="H79" s="9"/>
    </row>
    <row r="80" ht="28.8" spans="1:8">
      <c r="A80" s="9">
        <v>78</v>
      </c>
      <c r="B80" s="6" t="s">
        <v>168</v>
      </c>
      <c r="C80" s="6" t="s">
        <v>169</v>
      </c>
      <c r="D80" s="9" t="s">
        <v>90</v>
      </c>
      <c r="E80" s="9">
        <v>20</v>
      </c>
      <c r="F80" s="9">
        <v>21</v>
      </c>
      <c r="G80" s="9">
        <f t="shared" si="2"/>
        <v>420</v>
      </c>
      <c r="H80" s="9"/>
    </row>
    <row r="81" spans="1:8">
      <c r="A81" s="9">
        <v>79</v>
      </c>
      <c r="B81" s="6" t="s">
        <v>170</v>
      </c>
      <c r="C81" s="6" t="s">
        <v>171</v>
      </c>
      <c r="D81" s="9" t="s">
        <v>16</v>
      </c>
      <c r="E81" s="9">
        <v>1</v>
      </c>
      <c r="F81" s="9">
        <v>10</v>
      </c>
      <c r="G81" s="9">
        <f t="shared" si="2"/>
        <v>10</v>
      </c>
      <c r="H81" s="9"/>
    </row>
    <row r="82" ht="28.8" spans="1:8">
      <c r="A82" s="9">
        <v>80</v>
      </c>
      <c r="B82" s="6" t="s">
        <v>172</v>
      </c>
      <c r="C82" s="6" t="s">
        <v>173</v>
      </c>
      <c r="D82" s="9" t="s">
        <v>11</v>
      </c>
      <c r="E82" s="9">
        <v>1</v>
      </c>
      <c r="F82" s="9">
        <v>580</v>
      </c>
      <c r="G82" s="9">
        <f t="shared" si="2"/>
        <v>580</v>
      </c>
      <c r="H82" s="9"/>
    </row>
    <row r="83" spans="1:8">
      <c r="A83" s="9">
        <v>81</v>
      </c>
      <c r="B83" s="6" t="s">
        <v>174</v>
      </c>
      <c r="C83" s="6" t="s">
        <v>175</v>
      </c>
      <c r="D83" s="9" t="s">
        <v>176</v>
      </c>
      <c r="E83" s="9">
        <v>1</v>
      </c>
      <c r="F83" s="9">
        <v>50</v>
      </c>
      <c r="G83" s="9">
        <f t="shared" si="2"/>
        <v>50</v>
      </c>
      <c r="H83" s="9"/>
    </row>
    <row r="84" ht="28.8" spans="1:8">
      <c r="A84" s="9">
        <v>82</v>
      </c>
      <c r="B84" s="6" t="s">
        <v>177</v>
      </c>
      <c r="C84" s="6" t="s">
        <v>178</v>
      </c>
      <c r="D84" s="9" t="s">
        <v>21</v>
      </c>
      <c r="E84" s="9">
        <v>1</v>
      </c>
      <c r="F84" s="9">
        <v>120</v>
      </c>
      <c r="G84" s="9">
        <f t="shared" si="2"/>
        <v>120</v>
      </c>
      <c r="H84" s="9"/>
    </row>
    <row r="85" ht="28.8" spans="1:8">
      <c r="A85" s="9">
        <v>83</v>
      </c>
      <c r="B85" s="6" t="s">
        <v>179</v>
      </c>
      <c r="C85" s="6" t="s">
        <v>180</v>
      </c>
      <c r="D85" s="9" t="s">
        <v>21</v>
      </c>
      <c r="E85" s="9">
        <v>1</v>
      </c>
      <c r="F85" s="9">
        <v>950</v>
      </c>
      <c r="G85" s="9">
        <f t="shared" si="2"/>
        <v>950</v>
      </c>
      <c r="H85" s="9"/>
    </row>
    <row r="86" ht="115.2" spans="1:8">
      <c r="A86" s="9">
        <v>84</v>
      </c>
      <c r="B86" s="6" t="s">
        <v>181</v>
      </c>
      <c r="C86" s="6" t="s">
        <v>182</v>
      </c>
      <c r="D86" s="9" t="s">
        <v>21</v>
      </c>
      <c r="E86" s="9">
        <v>1</v>
      </c>
      <c r="F86" s="9">
        <v>780</v>
      </c>
      <c r="G86" s="9">
        <f t="shared" si="2"/>
        <v>780</v>
      </c>
      <c r="H86" s="9"/>
    </row>
    <row r="87" ht="57.6" spans="1:8">
      <c r="A87" s="9">
        <v>85</v>
      </c>
      <c r="B87" s="6" t="s">
        <v>183</v>
      </c>
      <c r="C87" s="6" t="s">
        <v>184</v>
      </c>
      <c r="D87" s="9" t="s">
        <v>21</v>
      </c>
      <c r="E87" s="9">
        <v>1</v>
      </c>
      <c r="F87" s="9">
        <v>999</v>
      </c>
      <c r="G87" s="9">
        <f t="shared" si="2"/>
        <v>999</v>
      </c>
      <c r="H87" s="9"/>
    </row>
    <row r="88" spans="1:8">
      <c r="A88" s="9">
        <v>86</v>
      </c>
      <c r="B88" s="6" t="s">
        <v>185</v>
      </c>
      <c r="C88" s="6" t="s">
        <v>186</v>
      </c>
      <c r="D88" s="9" t="s">
        <v>187</v>
      </c>
      <c r="E88" s="9">
        <v>1</v>
      </c>
      <c r="F88" s="9">
        <v>399</v>
      </c>
      <c r="G88" s="9">
        <f t="shared" si="2"/>
        <v>399</v>
      </c>
      <c r="H88" s="9"/>
    </row>
    <row r="89" ht="57.6" spans="1:8">
      <c r="A89" s="9">
        <v>87</v>
      </c>
      <c r="B89" s="6" t="s">
        <v>188</v>
      </c>
      <c r="C89" s="6" t="s">
        <v>189</v>
      </c>
      <c r="D89" s="9" t="s">
        <v>16</v>
      </c>
      <c r="E89" s="9">
        <v>1</v>
      </c>
      <c r="F89" s="9">
        <v>599</v>
      </c>
      <c r="G89" s="9">
        <f t="shared" si="2"/>
        <v>599</v>
      </c>
      <c r="H89" s="9"/>
    </row>
    <row r="90" ht="28.8" spans="1:8">
      <c r="A90" s="9">
        <v>88</v>
      </c>
      <c r="B90" s="6" t="s">
        <v>190</v>
      </c>
      <c r="C90" s="6" t="s">
        <v>191</v>
      </c>
      <c r="D90" s="9" t="s">
        <v>16</v>
      </c>
      <c r="E90" s="9">
        <v>10</v>
      </c>
      <c r="F90" s="9">
        <v>45</v>
      </c>
      <c r="G90" s="9">
        <f t="shared" si="2"/>
        <v>450</v>
      </c>
      <c r="H90" s="9"/>
    </row>
    <row r="91" ht="57.6" spans="1:8">
      <c r="A91" s="9">
        <v>89</v>
      </c>
      <c r="B91" s="6" t="s">
        <v>192</v>
      </c>
      <c r="C91" s="6" t="s">
        <v>193</v>
      </c>
      <c r="D91" s="9" t="s">
        <v>16</v>
      </c>
      <c r="E91" s="9">
        <v>1</v>
      </c>
      <c r="F91" s="9">
        <v>526</v>
      </c>
      <c r="G91" s="9">
        <f t="shared" si="2"/>
        <v>526</v>
      </c>
      <c r="H91" s="9"/>
    </row>
    <row r="92" ht="57.6" spans="1:8">
      <c r="A92" s="9">
        <v>90</v>
      </c>
      <c r="B92" s="6" t="s">
        <v>194</v>
      </c>
      <c r="C92" s="6" t="s">
        <v>195</v>
      </c>
      <c r="D92" s="9" t="s">
        <v>16</v>
      </c>
      <c r="E92" s="9">
        <v>2</v>
      </c>
      <c r="F92" s="9">
        <v>150</v>
      </c>
      <c r="G92" s="9">
        <f t="shared" si="2"/>
        <v>300</v>
      </c>
      <c r="H92" s="9"/>
    </row>
    <row r="93" ht="57.6" spans="1:8">
      <c r="A93" s="9">
        <v>91</v>
      </c>
      <c r="B93" s="6" t="s">
        <v>196</v>
      </c>
      <c r="C93" s="6" t="s">
        <v>197</v>
      </c>
      <c r="D93" s="9" t="s">
        <v>16</v>
      </c>
      <c r="E93" s="9">
        <v>3</v>
      </c>
      <c r="F93" s="9">
        <v>300</v>
      </c>
      <c r="G93" s="9">
        <f t="shared" si="2"/>
        <v>900</v>
      </c>
      <c r="H93" s="9"/>
    </row>
    <row r="94" ht="28.8" spans="1:8">
      <c r="A94" s="9">
        <v>92</v>
      </c>
      <c r="B94" s="6" t="s">
        <v>198</v>
      </c>
      <c r="C94" s="6" t="s">
        <v>199</v>
      </c>
      <c r="D94" s="9" t="s">
        <v>16</v>
      </c>
      <c r="E94" s="9">
        <v>4</v>
      </c>
      <c r="F94" s="9">
        <v>200</v>
      </c>
      <c r="G94" s="9">
        <f t="shared" si="2"/>
        <v>800</v>
      </c>
      <c r="H94" s="9"/>
    </row>
    <row r="95" ht="28.8" spans="1:8">
      <c r="A95" s="9">
        <v>93</v>
      </c>
      <c r="B95" s="6" t="s">
        <v>198</v>
      </c>
      <c r="C95" s="6" t="s">
        <v>200</v>
      </c>
      <c r="D95" s="9" t="s">
        <v>16</v>
      </c>
      <c r="E95" s="9">
        <v>6</v>
      </c>
      <c r="F95" s="9">
        <v>300</v>
      </c>
      <c r="G95" s="9">
        <f t="shared" si="2"/>
        <v>1800</v>
      </c>
      <c r="H95" s="9"/>
    </row>
    <row r="96" ht="28.8" spans="1:8">
      <c r="A96" s="9">
        <v>94</v>
      </c>
      <c r="B96" s="6" t="s">
        <v>201</v>
      </c>
      <c r="C96" s="6" t="s">
        <v>202</v>
      </c>
      <c r="D96" s="9" t="s">
        <v>16</v>
      </c>
      <c r="E96" s="9">
        <v>20</v>
      </c>
      <c r="F96" s="9">
        <v>2</v>
      </c>
      <c r="G96" s="9">
        <f t="shared" si="2"/>
        <v>40</v>
      </c>
      <c r="H96" s="9"/>
    </row>
    <row r="97" ht="28.8" spans="1:8">
      <c r="A97" s="9">
        <v>95</v>
      </c>
      <c r="B97" s="6" t="s">
        <v>203</v>
      </c>
      <c r="C97" s="6" t="s">
        <v>204</v>
      </c>
      <c r="D97" s="9" t="s">
        <v>16</v>
      </c>
      <c r="E97" s="9">
        <v>9</v>
      </c>
      <c r="F97" s="9">
        <v>219.5</v>
      </c>
      <c r="G97" s="9">
        <f t="shared" si="2"/>
        <v>1975.5</v>
      </c>
      <c r="H97" s="9"/>
    </row>
    <row r="98" ht="28.8" spans="1:8">
      <c r="A98" s="9">
        <v>96</v>
      </c>
      <c r="B98" s="6" t="s">
        <v>205</v>
      </c>
      <c r="C98" s="6" t="s">
        <v>206</v>
      </c>
      <c r="D98" s="9" t="s">
        <v>108</v>
      </c>
      <c r="E98" s="9">
        <v>60</v>
      </c>
      <c r="F98" s="9">
        <v>5</v>
      </c>
      <c r="G98" s="9">
        <f t="shared" si="2"/>
        <v>300</v>
      </c>
      <c r="H98" s="9"/>
    </row>
    <row r="99" ht="28.8" spans="1:8">
      <c r="A99" s="9">
        <v>97</v>
      </c>
      <c r="B99" s="6" t="s">
        <v>207</v>
      </c>
      <c r="C99" s="6" t="s">
        <v>208</v>
      </c>
      <c r="D99" s="9" t="s">
        <v>70</v>
      </c>
      <c r="E99" s="9">
        <v>10</v>
      </c>
      <c r="F99" s="9">
        <v>35</v>
      </c>
      <c r="G99" s="9">
        <f t="shared" si="2"/>
        <v>350</v>
      </c>
      <c r="H99" s="9"/>
    </row>
    <row r="100" ht="57.6" spans="1:8">
      <c r="A100" s="9">
        <v>98</v>
      </c>
      <c r="B100" s="6" t="s">
        <v>209</v>
      </c>
      <c r="C100" s="6" t="s">
        <v>210</v>
      </c>
      <c r="D100" s="9" t="s">
        <v>176</v>
      </c>
      <c r="E100" s="9">
        <v>1000</v>
      </c>
      <c r="F100" s="9">
        <v>1.256</v>
      </c>
      <c r="G100" s="9">
        <f t="shared" si="2"/>
        <v>1256</v>
      </c>
      <c r="H100" s="9"/>
    </row>
    <row r="101" ht="28.8" spans="1:8">
      <c r="A101" s="9">
        <v>99</v>
      </c>
      <c r="B101" s="6" t="s">
        <v>211</v>
      </c>
      <c r="C101" s="6" t="s">
        <v>212</v>
      </c>
      <c r="D101" s="9" t="s">
        <v>29</v>
      </c>
      <c r="E101" s="9">
        <v>8</v>
      </c>
      <c r="F101" s="9">
        <v>35</v>
      </c>
      <c r="G101" s="9">
        <f t="shared" si="2"/>
        <v>280</v>
      </c>
      <c r="H101" s="9"/>
    </row>
    <row r="102" ht="28.8" spans="1:8">
      <c r="A102" s="9">
        <v>100</v>
      </c>
      <c r="B102" s="6" t="s">
        <v>213</v>
      </c>
      <c r="C102" s="6" t="s">
        <v>214</v>
      </c>
      <c r="D102" s="9" t="s">
        <v>21</v>
      </c>
      <c r="E102" s="9">
        <v>250</v>
      </c>
      <c r="F102" s="9">
        <v>0.3</v>
      </c>
      <c r="G102" s="9">
        <f t="shared" si="2"/>
        <v>75</v>
      </c>
      <c r="H102" s="9"/>
    </row>
    <row r="103" ht="28.8" spans="1:8">
      <c r="A103" s="9">
        <v>101</v>
      </c>
      <c r="B103" s="6" t="s">
        <v>215</v>
      </c>
      <c r="C103" s="6" t="s">
        <v>216</v>
      </c>
      <c r="D103" s="9" t="s">
        <v>217</v>
      </c>
      <c r="E103" s="9">
        <v>30</v>
      </c>
      <c r="F103" s="9">
        <v>8</v>
      </c>
      <c r="G103" s="9">
        <f t="shared" si="2"/>
        <v>240</v>
      </c>
      <c r="H103" s="9"/>
    </row>
    <row r="104" ht="28.8" spans="1:8">
      <c r="A104" s="9">
        <v>102</v>
      </c>
      <c r="B104" s="6" t="s">
        <v>215</v>
      </c>
      <c r="C104" s="6" t="s">
        <v>218</v>
      </c>
      <c r="D104" s="9" t="s">
        <v>217</v>
      </c>
      <c r="E104" s="9">
        <v>20</v>
      </c>
      <c r="F104" s="9">
        <v>8</v>
      </c>
      <c r="G104" s="9">
        <f t="shared" si="2"/>
        <v>160</v>
      </c>
      <c r="H104" s="9"/>
    </row>
    <row r="105" ht="28.8" spans="1:8">
      <c r="A105" s="9">
        <v>103</v>
      </c>
      <c r="B105" s="6" t="s">
        <v>215</v>
      </c>
      <c r="C105" s="6" t="s">
        <v>219</v>
      </c>
      <c r="D105" s="9" t="s">
        <v>217</v>
      </c>
      <c r="E105" s="9">
        <v>20</v>
      </c>
      <c r="F105" s="9">
        <v>8</v>
      </c>
      <c r="G105" s="9">
        <f t="shared" si="2"/>
        <v>160</v>
      </c>
      <c r="H105" s="9"/>
    </row>
    <row r="106" ht="28.8" spans="1:8">
      <c r="A106" s="9">
        <v>104</v>
      </c>
      <c r="B106" s="6" t="s">
        <v>215</v>
      </c>
      <c r="C106" s="6" t="s">
        <v>220</v>
      </c>
      <c r="D106" s="9" t="s">
        <v>217</v>
      </c>
      <c r="E106" s="9">
        <v>30</v>
      </c>
      <c r="F106" s="9">
        <v>8</v>
      </c>
      <c r="G106" s="9">
        <f t="shared" si="2"/>
        <v>240</v>
      </c>
      <c r="H106" s="9"/>
    </row>
    <row r="107" spans="1:8">
      <c r="A107" s="9">
        <v>105</v>
      </c>
      <c r="B107" s="6" t="s">
        <v>221</v>
      </c>
      <c r="C107" s="6" t="s">
        <v>222</v>
      </c>
      <c r="D107" s="9" t="s">
        <v>70</v>
      </c>
      <c r="E107" s="9">
        <v>40</v>
      </c>
      <c r="F107" s="9">
        <v>8</v>
      </c>
      <c r="G107" s="9">
        <f t="shared" si="2"/>
        <v>320</v>
      </c>
      <c r="H107" s="9"/>
    </row>
    <row r="108" spans="1:8">
      <c r="A108" s="9">
        <v>106</v>
      </c>
      <c r="B108" s="6" t="s">
        <v>223</v>
      </c>
      <c r="C108" s="6" t="s">
        <v>224</v>
      </c>
      <c r="D108" s="9" t="s">
        <v>70</v>
      </c>
      <c r="E108" s="9">
        <v>40</v>
      </c>
      <c r="F108" s="9">
        <v>10</v>
      </c>
      <c r="G108" s="9">
        <f t="shared" si="2"/>
        <v>400</v>
      </c>
      <c r="H108" s="9"/>
    </row>
    <row r="109" spans="1:8">
      <c r="A109" s="9">
        <v>107</v>
      </c>
      <c r="B109" s="6" t="s">
        <v>225</v>
      </c>
      <c r="C109" s="6" t="s">
        <v>226</v>
      </c>
      <c r="D109" s="9" t="s">
        <v>176</v>
      </c>
      <c r="E109" s="9">
        <v>100</v>
      </c>
      <c r="F109" s="9">
        <v>5</v>
      </c>
      <c r="G109" s="9">
        <f t="shared" si="2"/>
        <v>500</v>
      </c>
      <c r="H109" s="9"/>
    </row>
    <row r="110" spans="1:8">
      <c r="A110" s="9">
        <v>108</v>
      </c>
      <c r="B110" s="6" t="s">
        <v>227</v>
      </c>
      <c r="C110" s="6" t="s">
        <v>228</v>
      </c>
      <c r="D110" s="9" t="s">
        <v>16</v>
      </c>
      <c r="E110" s="9">
        <v>1000</v>
      </c>
      <c r="F110" s="9">
        <v>0.1</v>
      </c>
      <c r="G110" s="9">
        <f t="shared" si="2"/>
        <v>100</v>
      </c>
      <c r="H110" s="9"/>
    </row>
    <row r="111" spans="1:8">
      <c r="A111" s="9">
        <v>109</v>
      </c>
      <c r="B111" s="6" t="s">
        <v>229</v>
      </c>
      <c r="C111" s="6" t="s">
        <v>230</v>
      </c>
      <c r="D111" s="9" t="s">
        <v>231</v>
      </c>
      <c r="E111" s="9">
        <v>1000</v>
      </c>
      <c r="F111" s="9">
        <v>0.4</v>
      </c>
      <c r="G111" s="9">
        <f t="shared" si="2"/>
        <v>400</v>
      </c>
      <c r="H111" s="9"/>
    </row>
    <row r="112" ht="27" customHeight="1" spans="1:8">
      <c r="A112" s="1" t="s">
        <v>232</v>
      </c>
      <c r="B112" s="1"/>
      <c r="E112">
        <f>SUM(E3:E111)</f>
        <v>7245</v>
      </c>
      <c r="G112">
        <f>SUM(G3:G111)</f>
        <v>87021.98</v>
      </c>
    </row>
  </sheetData>
  <mergeCells count="2">
    <mergeCell ref="A1:H1"/>
    <mergeCell ref="A112:B1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topLeftCell="A102" workbookViewId="0">
      <selection activeCell="L115" sqref="L115"/>
    </sheetView>
  </sheetViews>
  <sheetFormatPr defaultColWidth="9" defaultRowHeight="14.4" outlineLevelCol="7"/>
  <cols>
    <col min="1" max="1" width="5.66666666666667" style="1" customWidth="1"/>
    <col min="2" max="2" width="13.4444444444444" style="2" customWidth="1"/>
    <col min="3" max="3" width="21.6666666666667" style="2" customWidth="1"/>
    <col min="4" max="4" width="6" style="1" customWidth="1"/>
    <col min="5" max="5" width="6.55555555555556" style="1" customWidth="1"/>
    <col min="6" max="6" width="9" customWidth="1"/>
    <col min="7" max="7" width="9.11111111111111" customWidth="1"/>
  </cols>
  <sheetData>
    <row r="1" ht="34" customHeight="1" spans="1:8">
      <c r="A1" s="3" t="s">
        <v>233</v>
      </c>
      <c r="B1" s="4"/>
      <c r="C1" s="4"/>
      <c r="D1" s="3"/>
      <c r="E1" s="3"/>
      <c r="F1" s="3"/>
      <c r="G1" s="3"/>
      <c r="H1" s="3"/>
    </row>
    <row r="2" ht="28.8" spans="1:8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234</v>
      </c>
      <c r="G2" s="8" t="s">
        <v>235</v>
      </c>
      <c r="H2" s="9" t="s">
        <v>8</v>
      </c>
    </row>
    <row r="3" spans="1:8">
      <c r="A3" s="5">
        <v>1</v>
      </c>
      <c r="B3" s="6" t="s">
        <v>9</v>
      </c>
      <c r="C3" s="6" t="s">
        <v>10</v>
      </c>
      <c r="D3" s="5" t="s">
        <v>11</v>
      </c>
      <c r="E3" s="5">
        <v>2</v>
      </c>
      <c r="F3" s="9"/>
      <c r="G3" s="9"/>
      <c r="H3" s="9"/>
    </row>
    <row r="4" spans="1:8">
      <c r="A4" s="5">
        <v>2</v>
      </c>
      <c r="B4" s="6" t="s">
        <v>9</v>
      </c>
      <c r="C4" s="6" t="s">
        <v>10</v>
      </c>
      <c r="D4" s="5" t="s">
        <v>11</v>
      </c>
      <c r="E4" s="5">
        <v>1</v>
      </c>
      <c r="F4" s="9"/>
      <c r="G4" s="9"/>
      <c r="H4" s="9"/>
    </row>
    <row r="5" ht="144" spans="1:8">
      <c r="A5" s="5">
        <v>3</v>
      </c>
      <c r="B5" s="6" t="s">
        <v>12</v>
      </c>
      <c r="C5" s="6" t="s">
        <v>13</v>
      </c>
      <c r="D5" s="5" t="s">
        <v>11</v>
      </c>
      <c r="E5" s="5">
        <v>3</v>
      </c>
      <c r="F5" s="9"/>
      <c r="G5" s="9"/>
      <c r="H5" s="9"/>
    </row>
    <row r="6" ht="43.2" spans="1:8">
      <c r="A6" s="5">
        <v>4</v>
      </c>
      <c r="B6" s="6" t="s">
        <v>14</v>
      </c>
      <c r="C6" s="6" t="s">
        <v>15</v>
      </c>
      <c r="D6" s="5" t="s">
        <v>16</v>
      </c>
      <c r="E6" s="5">
        <v>2</v>
      </c>
      <c r="F6" s="9"/>
      <c r="G6" s="9"/>
      <c r="H6" s="9"/>
    </row>
    <row r="7" ht="43.2" spans="1:8">
      <c r="A7" s="5">
        <v>5</v>
      </c>
      <c r="B7" s="6" t="s">
        <v>17</v>
      </c>
      <c r="C7" s="6" t="s">
        <v>18</v>
      </c>
      <c r="D7" s="5" t="s">
        <v>16</v>
      </c>
      <c r="E7" s="5">
        <v>1</v>
      </c>
      <c r="F7" s="9"/>
      <c r="G7" s="9"/>
      <c r="H7" s="9"/>
    </row>
    <row r="8" ht="43.2" spans="1:8">
      <c r="A8" s="5">
        <v>6</v>
      </c>
      <c r="B8" s="6" t="s">
        <v>19</v>
      </c>
      <c r="C8" s="6" t="s">
        <v>20</v>
      </c>
      <c r="D8" s="5" t="s">
        <v>21</v>
      </c>
      <c r="E8" s="5">
        <v>1</v>
      </c>
      <c r="F8" s="9"/>
      <c r="G8" s="9"/>
      <c r="H8" s="9"/>
    </row>
    <row r="9" ht="43.2" spans="1:8">
      <c r="A9" s="5">
        <v>7</v>
      </c>
      <c r="B9" s="6" t="s">
        <v>19</v>
      </c>
      <c r="C9" s="6" t="s">
        <v>22</v>
      </c>
      <c r="D9" s="5" t="s">
        <v>21</v>
      </c>
      <c r="E9" s="5">
        <v>1</v>
      </c>
      <c r="F9" s="9"/>
      <c r="G9" s="9"/>
      <c r="H9" s="9"/>
    </row>
    <row r="10" ht="28.8" spans="1:8">
      <c r="A10" s="5">
        <v>8</v>
      </c>
      <c r="B10" s="6" t="s">
        <v>23</v>
      </c>
      <c r="C10" s="6" t="s">
        <v>24</v>
      </c>
      <c r="D10" s="5" t="s">
        <v>16</v>
      </c>
      <c r="E10" s="5">
        <v>3</v>
      </c>
      <c r="F10" s="9"/>
      <c r="G10" s="9"/>
      <c r="H10" s="9"/>
    </row>
    <row r="11" ht="43.2" spans="1:8">
      <c r="A11" s="5">
        <v>9</v>
      </c>
      <c r="B11" s="6" t="s">
        <v>25</v>
      </c>
      <c r="C11" s="6" t="s">
        <v>26</v>
      </c>
      <c r="D11" s="5" t="s">
        <v>16</v>
      </c>
      <c r="E11" s="5">
        <v>4</v>
      </c>
      <c r="F11" s="9"/>
      <c r="G11" s="9"/>
      <c r="H11" s="9"/>
    </row>
    <row r="12" ht="28.8" spans="1:8">
      <c r="A12" s="5">
        <v>10</v>
      </c>
      <c r="B12" s="6" t="s">
        <v>27</v>
      </c>
      <c r="C12" s="6" t="s">
        <v>28</v>
      </c>
      <c r="D12" s="5" t="s">
        <v>29</v>
      </c>
      <c r="E12" s="5">
        <v>2</v>
      </c>
      <c r="F12" s="9"/>
      <c r="G12" s="9"/>
      <c r="H12" s="9"/>
    </row>
    <row r="13" ht="86.4" spans="1:8">
      <c r="A13" s="5">
        <v>11</v>
      </c>
      <c r="B13" s="6" t="s">
        <v>30</v>
      </c>
      <c r="C13" s="6" t="s">
        <v>31</v>
      </c>
      <c r="D13" s="5" t="s">
        <v>16</v>
      </c>
      <c r="E13" s="5">
        <v>6</v>
      </c>
      <c r="F13" s="9"/>
      <c r="G13" s="9"/>
      <c r="H13" s="9"/>
    </row>
    <row r="14" ht="28.8" spans="1:8">
      <c r="A14" s="5">
        <v>12</v>
      </c>
      <c r="B14" s="6" t="s">
        <v>32</v>
      </c>
      <c r="C14" s="6" t="s">
        <v>33</v>
      </c>
      <c r="D14" s="5" t="s">
        <v>16</v>
      </c>
      <c r="E14" s="5">
        <v>6</v>
      </c>
      <c r="F14" s="9"/>
      <c r="G14" s="9"/>
      <c r="H14" s="9"/>
    </row>
    <row r="15" ht="115.2" spans="1:8">
      <c r="A15" s="5">
        <v>13</v>
      </c>
      <c r="B15" s="6" t="s">
        <v>34</v>
      </c>
      <c r="C15" s="6" t="s">
        <v>35</v>
      </c>
      <c r="D15" s="5" t="s">
        <v>16</v>
      </c>
      <c r="E15" s="5">
        <v>100</v>
      </c>
      <c r="F15" s="9"/>
      <c r="G15" s="9"/>
      <c r="H15" s="9"/>
    </row>
    <row r="16" ht="28.8" spans="1:8">
      <c r="A16" s="5">
        <v>14</v>
      </c>
      <c r="B16" s="6" t="s">
        <v>36</v>
      </c>
      <c r="C16" s="6" t="s">
        <v>37</v>
      </c>
      <c r="D16" s="5" t="s">
        <v>16</v>
      </c>
      <c r="E16" s="5">
        <v>15</v>
      </c>
      <c r="F16" s="9"/>
      <c r="G16" s="9"/>
      <c r="H16" s="9"/>
    </row>
    <row r="17" ht="86.4" spans="1:8">
      <c r="A17" s="5">
        <v>15</v>
      </c>
      <c r="B17" s="6" t="s">
        <v>38</v>
      </c>
      <c r="C17" s="6" t="s">
        <v>39</v>
      </c>
      <c r="D17" s="5" t="s">
        <v>40</v>
      </c>
      <c r="E17" s="10">
        <v>100</v>
      </c>
      <c r="F17" s="11"/>
      <c r="G17" s="9"/>
      <c r="H17" s="9"/>
    </row>
    <row r="18" ht="28.8" spans="1:8">
      <c r="A18" s="5">
        <v>16</v>
      </c>
      <c r="B18" s="6" t="s">
        <v>41</v>
      </c>
      <c r="C18" s="6" t="s">
        <v>42</v>
      </c>
      <c r="D18" s="5" t="s">
        <v>16</v>
      </c>
      <c r="E18" s="5">
        <v>20</v>
      </c>
      <c r="F18" s="9"/>
      <c r="G18" s="9"/>
      <c r="H18" s="9"/>
    </row>
    <row r="19" ht="28.8" spans="1:8">
      <c r="A19" s="5">
        <v>17</v>
      </c>
      <c r="B19" s="6" t="s">
        <v>43</v>
      </c>
      <c r="C19" s="6" t="s">
        <v>44</v>
      </c>
      <c r="D19" s="5" t="s">
        <v>16</v>
      </c>
      <c r="E19" s="5">
        <v>50</v>
      </c>
      <c r="F19" s="9"/>
      <c r="G19" s="9"/>
      <c r="H19" s="9"/>
    </row>
    <row r="20" ht="57.6" spans="1:8">
      <c r="A20" s="5">
        <v>18</v>
      </c>
      <c r="B20" s="6" t="s">
        <v>45</v>
      </c>
      <c r="C20" s="6" t="s">
        <v>46</v>
      </c>
      <c r="D20" s="5" t="s">
        <v>21</v>
      </c>
      <c r="E20" s="5">
        <v>100</v>
      </c>
      <c r="F20" s="9"/>
      <c r="G20" s="9"/>
      <c r="H20" s="9"/>
    </row>
    <row r="21" ht="100.8" spans="1:8">
      <c r="A21" s="5">
        <v>19</v>
      </c>
      <c r="B21" s="6" t="s">
        <v>47</v>
      </c>
      <c r="C21" s="6" t="s">
        <v>48</v>
      </c>
      <c r="D21" s="5" t="s">
        <v>49</v>
      </c>
      <c r="E21" s="5">
        <v>80</v>
      </c>
      <c r="F21" s="9"/>
      <c r="G21" s="9"/>
      <c r="H21" s="9"/>
    </row>
    <row r="22" ht="72" spans="1:8">
      <c r="A22" s="5">
        <v>20</v>
      </c>
      <c r="B22" s="6" t="s">
        <v>50</v>
      </c>
      <c r="C22" s="6" t="s">
        <v>51</v>
      </c>
      <c r="D22" s="5" t="s">
        <v>21</v>
      </c>
      <c r="E22" s="5">
        <v>200</v>
      </c>
      <c r="F22" s="9"/>
      <c r="G22" s="9"/>
      <c r="H22" s="9"/>
    </row>
    <row r="23" ht="57.6" spans="1:8">
      <c r="A23" s="5">
        <v>21</v>
      </c>
      <c r="B23" s="6" t="s">
        <v>52</v>
      </c>
      <c r="C23" s="6" t="s">
        <v>53</v>
      </c>
      <c r="D23" s="5" t="s">
        <v>54</v>
      </c>
      <c r="E23" s="5">
        <v>14</v>
      </c>
      <c r="F23" s="9"/>
      <c r="G23" s="9"/>
      <c r="H23" s="9"/>
    </row>
    <row r="24" ht="72" spans="1:8">
      <c r="A24" s="5">
        <v>22</v>
      </c>
      <c r="B24" s="6" t="s">
        <v>55</v>
      </c>
      <c r="C24" s="6" t="s">
        <v>56</v>
      </c>
      <c r="D24" s="5" t="s">
        <v>11</v>
      </c>
      <c r="E24" s="5">
        <v>5</v>
      </c>
      <c r="F24" s="9"/>
      <c r="G24" s="9"/>
      <c r="H24" s="9"/>
    </row>
    <row r="25" ht="72" spans="1:8">
      <c r="A25" s="5">
        <v>23</v>
      </c>
      <c r="B25" s="6" t="s">
        <v>57</v>
      </c>
      <c r="C25" s="6" t="s">
        <v>58</v>
      </c>
      <c r="D25" s="5" t="s">
        <v>59</v>
      </c>
      <c r="E25" s="5">
        <v>17</v>
      </c>
      <c r="F25" s="9"/>
      <c r="G25" s="9"/>
      <c r="H25" s="9"/>
    </row>
    <row r="26" spans="1:8">
      <c r="A26" s="5">
        <v>24</v>
      </c>
      <c r="B26" s="6" t="s">
        <v>60</v>
      </c>
      <c r="C26" s="6" t="s">
        <v>61</v>
      </c>
      <c r="D26" s="5" t="s">
        <v>21</v>
      </c>
      <c r="E26" s="5">
        <v>2</v>
      </c>
      <c r="F26" s="9"/>
      <c r="G26" s="9"/>
      <c r="H26" s="9"/>
    </row>
    <row r="27" ht="43.2" spans="1:8">
      <c r="A27" s="5">
        <v>25</v>
      </c>
      <c r="B27" s="6" t="s">
        <v>62</v>
      </c>
      <c r="C27" s="6" t="s">
        <v>63</v>
      </c>
      <c r="D27" s="5" t="s">
        <v>21</v>
      </c>
      <c r="E27" s="5">
        <v>5</v>
      </c>
      <c r="F27" s="9"/>
      <c r="G27" s="9"/>
      <c r="H27" s="9"/>
    </row>
    <row r="28" ht="28.8" spans="1:8">
      <c r="A28" s="5">
        <v>26</v>
      </c>
      <c r="B28" s="6" t="s">
        <v>64</v>
      </c>
      <c r="C28" s="6" t="s">
        <v>65</v>
      </c>
      <c r="D28" s="5" t="s">
        <v>21</v>
      </c>
      <c r="E28" s="5">
        <v>5</v>
      </c>
      <c r="F28" s="9"/>
      <c r="G28" s="9"/>
      <c r="H28" s="9"/>
    </row>
    <row r="29" ht="43.2" spans="1:8">
      <c r="A29" s="5">
        <v>27</v>
      </c>
      <c r="B29" s="6" t="s">
        <v>66</v>
      </c>
      <c r="C29" s="6" t="s">
        <v>67</v>
      </c>
      <c r="D29" s="5" t="s">
        <v>21</v>
      </c>
      <c r="E29" s="5">
        <v>2</v>
      </c>
      <c r="F29" s="9"/>
      <c r="G29" s="9"/>
      <c r="H29" s="9"/>
    </row>
    <row r="30" ht="28.8" spans="1:8">
      <c r="A30" s="5">
        <v>28</v>
      </c>
      <c r="B30" s="6" t="s">
        <v>68</v>
      </c>
      <c r="C30" s="6" t="s">
        <v>69</v>
      </c>
      <c r="D30" s="5" t="s">
        <v>70</v>
      </c>
      <c r="E30" s="5">
        <v>5</v>
      </c>
      <c r="F30" s="9"/>
      <c r="G30" s="9"/>
      <c r="H30" s="9"/>
    </row>
    <row r="31" ht="43.2" spans="1:8">
      <c r="A31" s="5">
        <v>29</v>
      </c>
      <c r="B31" s="6" t="s">
        <v>71</v>
      </c>
      <c r="C31" s="6" t="s">
        <v>72</v>
      </c>
      <c r="D31" s="5" t="s">
        <v>73</v>
      </c>
      <c r="E31" s="5">
        <v>1</v>
      </c>
      <c r="F31" s="9"/>
      <c r="G31" s="9"/>
      <c r="H31" s="9"/>
    </row>
    <row r="32" ht="72" spans="1:8">
      <c r="A32" s="5">
        <v>30</v>
      </c>
      <c r="B32" s="6" t="s">
        <v>74</v>
      </c>
      <c r="C32" s="6" t="s">
        <v>75</v>
      </c>
      <c r="D32" s="5" t="s">
        <v>73</v>
      </c>
      <c r="E32" s="5">
        <v>1</v>
      </c>
      <c r="F32" s="9"/>
      <c r="G32" s="9"/>
      <c r="H32" s="9"/>
    </row>
    <row r="33" ht="57.6" spans="1:8">
      <c r="A33" s="5">
        <v>31</v>
      </c>
      <c r="B33" s="6" t="s">
        <v>76</v>
      </c>
      <c r="C33" s="6" t="s">
        <v>77</v>
      </c>
      <c r="D33" s="5" t="s">
        <v>16</v>
      </c>
      <c r="E33" s="5">
        <v>21</v>
      </c>
      <c r="F33" s="9"/>
      <c r="G33" s="9"/>
      <c r="H33" s="9"/>
    </row>
    <row r="34" spans="1:8">
      <c r="A34" s="5">
        <v>32</v>
      </c>
      <c r="B34" s="6" t="s">
        <v>78</v>
      </c>
      <c r="C34" s="6" t="s">
        <v>79</v>
      </c>
      <c r="D34" s="5" t="s">
        <v>73</v>
      </c>
      <c r="E34" s="5">
        <v>1</v>
      </c>
      <c r="F34" s="9"/>
      <c r="G34" s="9"/>
      <c r="H34" s="9"/>
    </row>
    <row r="35" ht="43.2" spans="1:8">
      <c r="A35" s="5">
        <v>33</v>
      </c>
      <c r="B35" s="6" t="s">
        <v>80</v>
      </c>
      <c r="C35" s="6" t="s">
        <v>81</v>
      </c>
      <c r="D35" s="5" t="s">
        <v>16</v>
      </c>
      <c r="E35" s="5">
        <v>1</v>
      </c>
      <c r="F35" s="9"/>
      <c r="G35" s="9"/>
      <c r="H35" s="9"/>
    </row>
    <row r="36" ht="43.2" spans="1:8">
      <c r="A36" s="5">
        <v>34</v>
      </c>
      <c r="B36" s="6" t="s">
        <v>82</v>
      </c>
      <c r="C36" s="6" t="s">
        <v>83</v>
      </c>
      <c r="D36" s="5" t="s">
        <v>40</v>
      </c>
      <c r="E36" s="5">
        <v>4</v>
      </c>
      <c r="F36" s="9"/>
      <c r="G36" s="9"/>
      <c r="H36" s="9"/>
    </row>
    <row r="37" spans="1:8">
      <c r="A37" s="5">
        <v>35</v>
      </c>
      <c r="B37" s="6" t="s">
        <v>84</v>
      </c>
      <c r="C37" s="6" t="s">
        <v>85</v>
      </c>
      <c r="D37" s="5" t="s">
        <v>16</v>
      </c>
      <c r="E37" s="5">
        <v>8</v>
      </c>
      <c r="F37" s="9"/>
      <c r="G37" s="9"/>
      <c r="H37" s="9"/>
    </row>
    <row r="38" ht="28.8" spans="1:8">
      <c r="A38" s="5">
        <v>36</v>
      </c>
      <c r="B38" s="6" t="s">
        <v>86</v>
      </c>
      <c r="C38" s="6" t="s">
        <v>87</v>
      </c>
      <c r="D38" s="5" t="s">
        <v>16</v>
      </c>
      <c r="E38" s="5">
        <v>8</v>
      </c>
      <c r="F38" s="9"/>
      <c r="G38" s="9"/>
      <c r="H38" s="9"/>
    </row>
    <row r="39" ht="28.8" spans="1:8">
      <c r="A39" s="5">
        <v>37</v>
      </c>
      <c r="B39" s="6" t="s">
        <v>88</v>
      </c>
      <c r="C39" s="6" t="s">
        <v>89</v>
      </c>
      <c r="D39" s="5" t="s">
        <v>90</v>
      </c>
      <c r="E39" s="5">
        <v>15</v>
      </c>
      <c r="F39" s="9"/>
      <c r="G39" s="9"/>
      <c r="H39" s="9"/>
    </row>
    <row r="40" ht="28.8" spans="1:8">
      <c r="A40" s="5">
        <v>38</v>
      </c>
      <c r="B40" s="6" t="s">
        <v>91</v>
      </c>
      <c r="C40" s="6" t="s">
        <v>92</v>
      </c>
      <c r="D40" s="5" t="s">
        <v>16</v>
      </c>
      <c r="E40" s="5">
        <v>5</v>
      </c>
      <c r="F40" s="9"/>
      <c r="G40" s="9"/>
      <c r="H40" s="9"/>
    </row>
    <row r="41" ht="28.8" spans="1:8">
      <c r="A41" s="5">
        <v>39</v>
      </c>
      <c r="B41" s="6" t="s">
        <v>93</v>
      </c>
      <c r="C41" s="6" t="s">
        <v>94</v>
      </c>
      <c r="D41" s="5" t="s">
        <v>70</v>
      </c>
      <c r="E41" s="5">
        <v>5</v>
      </c>
      <c r="F41" s="9"/>
      <c r="G41" s="9"/>
      <c r="H41" s="9"/>
    </row>
    <row r="42" ht="28.8" spans="1:8">
      <c r="A42" s="5">
        <v>40</v>
      </c>
      <c r="B42" s="6" t="s">
        <v>95</v>
      </c>
      <c r="C42" s="6" t="s">
        <v>96</v>
      </c>
      <c r="D42" s="5" t="s">
        <v>97</v>
      </c>
      <c r="E42" s="5">
        <v>5</v>
      </c>
      <c r="F42" s="9"/>
      <c r="G42" s="9"/>
      <c r="H42" s="9"/>
    </row>
    <row r="43" ht="28.8" spans="1:8">
      <c r="A43" s="5">
        <v>41</v>
      </c>
      <c r="B43" s="6" t="s">
        <v>98</v>
      </c>
      <c r="C43" s="6" t="s">
        <v>99</v>
      </c>
      <c r="D43" s="5" t="s">
        <v>16</v>
      </c>
      <c r="E43" s="5">
        <v>15</v>
      </c>
      <c r="F43" s="9"/>
      <c r="G43" s="9"/>
      <c r="H43" s="9"/>
    </row>
    <row r="44" ht="28.8" spans="1:8">
      <c r="A44" s="5">
        <v>42</v>
      </c>
      <c r="B44" s="6" t="s">
        <v>100</v>
      </c>
      <c r="C44" s="6" t="s">
        <v>101</v>
      </c>
      <c r="D44" s="5" t="s">
        <v>16</v>
      </c>
      <c r="E44" s="5">
        <v>30</v>
      </c>
      <c r="F44" s="9"/>
      <c r="G44" s="9"/>
      <c r="H44" s="9"/>
    </row>
    <row r="45" ht="28.8" spans="1:8">
      <c r="A45" s="5">
        <v>43</v>
      </c>
      <c r="B45" s="6" t="s">
        <v>102</v>
      </c>
      <c r="C45" s="6" t="s">
        <v>103</v>
      </c>
      <c r="D45" s="5" t="s">
        <v>16</v>
      </c>
      <c r="E45" s="5">
        <v>30</v>
      </c>
      <c r="F45" s="9"/>
      <c r="G45" s="9"/>
      <c r="H45" s="9"/>
    </row>
    <row r="46" spans="1:8">
      <c r="A46" s="5">
        <v>44</v>
      </c>
      <c r="B46" s="6" t="s">
        <v>104</v>
      </c>
      <c r="C46" s="6" t="s">
        <v>105</v>
      </c>
      <c r="D46" s="5" t="s">
        <v>49</v>
      </c>
      <c r="E46" s="5">
        <v>100</v>
      </c>
      <c r="F46" s="9"/>
      <c r="G46" s="9"/>
      <c r="H46" s="9"/>
    </row>
    <row r="47" spans="1:8">
      <c r="A47" s="5">
        <v>45</v>
      </c>
      <c r="B47" s="6" t="s">
        <v>106</v>
      </c>
      <c r="C47" s="6" t="s">
        <v>107</v>
      </c>
      <c r="D47" s="5" t="s">
        <v>108</v>
      </c>
      <c r="E47" s="5">
        <v>20</v>
      </c>
      <c r="F47" s="9"/>
      <c r="G47" s="9"/>
      <c r="H47" s="9"/>
    </row>
    <row r="48" ht="28.8" spans="1:8">
      <c r="A48" s="5">
        <v>46</v>
      </c>
      <c r="B48" s="6" t="s">
        <v>109</v>
      </c>
      <c r="C48" s="6" t="s">
        <v>110</v>
      </c>
      <c r="D48" s="5" t="s">
        <v>21</v>
      </c>
      <c r="E48" s="5">
        <v>30</v>
      </c>
      <c r="F48" s="9"/>
      <c r="G48" s="9"/>
      <c r="H48" s="9"/>
    </row>
    <row r="49" ht="28.8" spans="1:8">
      <c r="A49" s="5">
        <v>47</v>
      </c>
      <c r="B49" s="6" t="s">
        <v>111</v>
      </c>
      <c r="C49" s="6" t="s">
        <v>112</v>
      </c>
      <c r="D49" s="5" t="s">
        <v>113</v>
      </c>
      <c r="E49" s="5">
        <v>2</v>
      </c>
      <c r="F49" s="9"/>
      <c r="G49" s="9"/>
      <c r="H49" s="9"/>
    </row>
    <row r="50" ht="28.8" spans="1:8">
      <c r="A50" s="5">
        <v>48</v>
      </c>
      <c r="B50" s="6" t="s">
        <v>114</v>
      </c>
      <c r="C50" s="6" t="s">
        <v>115</v>
      </c>
      <c r="D50" s="5" t="s">
        <v>116</v>
      </c>
      <c r="E50" s="5">
        <v>2</v>
      </c>
      <c r="F50" s="9"/>
      <c r="G50" s="9"/>
      <c r="H50" s="9"/>
    </row>
    <row r="51" ht="28.8" spans="1:8">
      <c r="A51" s="5">
        <v>49</v>
      </c>
      <c r="B51" s="6" t="s">
        <v>117</v>
      </c>
      <c r="C51" s="6" t="s">
        <v>118</v>
      </c>
      <c r="D51" s="5" t="s">
        <v>16</v>
      </c>
      <c r="E51" s="5">
        <v>15</v>
      </c>
      <c r="F51" s="9"/>
      <c r="G51" s="9"/>
      <c r="H51" s="9"/>
    </row>
    <row r="52" ht="28.8" spans="1:8">
      <c r="A52" s="5">
        <v>50</v>
      </c>
      <c r="B52" s="6" t="s">
        <v>119</v>
      </c>
      <c r="C52" s="6" t="s">
        <v>120</v>
      </c>
      <c r="D52" s="5" t="s">
        <v>90</v>
      </c>
      <c r="E52" s="5">
        <v>1</v>
      </c>
      <c r="F52" s="9"/>
      <c r="G52" s="9"/>
      <c r="H52" s="9"/>
    </row>
    <row r="53" spans="1:8">
      <c r="A53" s="5">
        <v>51</v>
      </c>
      <c r="B53" s="6" t="s">
        <v>121</v>
      </c>
      <c r="C53" s="6" t="s">
        <v>122</v>
      </c>
      <c r="D53" s="5" t="s">
        <v>16</v>
      </c>
      <c r="E53" s="5">
        <v>10</v>
      </c>
      <c r="F53" s="9"/>
      <c r="G53" s="9"/>
      <c r="H53" s="9"/>
    </row>
    <row r="54" ht="28.8" spans="1:8">
      <c r="A54" s="5">
        <v>52</v>
      </c>
      <c r="B54" s="6" t="s">
        <v>123</v>
      </c>
      <c r="C54" s="6" t="s">
        <v>124</v>
      </c>
      <c r="D54" s="5" t="s">
        <v>16</v>
      </c>
      <c r="E54" s="5">
        <v>10</v>
      </c>
      <c r="F54" s="9"/>
      <c r="G54" s="9"/>
      <c r="H54" s="9"/>
    </row>
    <row r="55" ht="28.8" spans="1:8">
      <c r="A55" s="5">
        <v>53</v>
      </c>
      <c r="B55" s="6" t="s">
        <v>125</v>
      </c>
      <c r="C55" s="6" t="s">
        <v>126</v>
      </c>
      <c r="D55" s="5" t="s">
        <v>16</v>
      </c>
      <c r="E55" s="5">
        <v>50</v>
      </c>
      <c r="F55" s="9"/>
      <c r="G55" s="9"/>
      <c r="H55" s="9"/>
    </row>
    <row r="56" spans="1:8">
      <c r="A56" s="5">
        <v>54</v>
      </c>
      <c r="B56" s="6" t="s">
        <v>127</v>
      </c>
      <c r="C56" s="6" t="s">
        <v>128</v>
      </c>
      <c r="D56" s="5" t="s">
        <v>16</v>
      </c>
      <c r="E56" s="5">
        <v>30</v>
      </c>
      <c r="F56" s="9"/>
      <c r="G56" s="9"/>
      <c r="H56" s="9"/>
    </row>
    <row r="57" ht="43.2" spans="1:8">
      <c r="A57" s="5">
        <v>55</v>
      </c>
      <c r="B57" s="6" t="s">
        <v>129</v>
      </c>
      <c r="C57" s="6" t="s">
        <v>130</v>
      </c>
      <c r="D57" s="5" t="s">
        <v>70</v>
      </c>
      <c r="E57" s="5">
        <v>1900</v>
      </c>
      <c r="F57" s="9"/>
      <c r="G57" s="9"/>
      <c r="H57" s="9"/>
    </row>
    <row r="58" ht="28.8" spans="1:8">
      <c r="A58" s="5">
        <v>56</v>
      </c>
      <c r="B58" s="6" t="s">
        <v>131</v>
      </c>
      <c r="C58" s="6" t="s">
        <v>132</v>
      </c>
      <c r="D58" s="5" t="s">
        <v>16</v>
      </c>
      <c r="E58" s="5">
        <v>50</v>
      </c>
      <c r="F58" s="9"/>
      <c r="G58" s="9"/>
      <c r="H58" s="9"/>
    </row>
    <row r="59" ht="28.8" spans="1:8">
      <c r="A59" s="5">
        <v>57</v>
      </c>
      <c r="B59" s="6" t="s">
        <v>133</v>
      </c>
      <c r="C59" s="6" t="s">
        <v>134</v>
      </c>
      <c r="D59" s="5" t="s">
        <v>16</v>
      </c>
      <c r="E59" s="5">
        <v>1</v>
      </c>
      <c r="F59" s="9"/>
      <c r="G59" s="9"/>
      <c r="H59" s="9"/>
    </row>
    <row r="60" ht="28.8" spans="1:8">
      <c r="A60" s="5">
        <v>58</v>
      </c>
      <c r="B60" s="6" t="s">
        <v>133</v>
      </c>
      <c r="C60" s="6" t="s">
        <v>135</v>
      </c>
      <c r="D60" s="5" t="s">
        <v>16</v>
      </c>
      <c r="E60" s="5">
        <v>1</v>
      </c>
      <c r="F60" s="9"/>
      <c r="G60" s="9"/>
      <c r="H60" s="9"/>
    </row>
    <row r="61" ht="28.8" spans="1:8">
      <c r="A61" s="5">
        <v>59</v>
      </c>
      <c r="B61" s="6" t="s">
        <v>136</v>
      </c>
      <c r="C61" s="6" t="s">
        <v>137</v>
      </c>
      <c r="D61" s="5" t="s">
        <v>16</v>
      </c>
      <c r="E61" s="5">
        <v>10</v>
      </c>
      <c r="F61" s="9"/>
      <c r="G61" s="9"/>
      <c r="H61" s="9"/>
    </row>
    <row r="62" ht="28.8" spans="1:8">
      <c r="A62" s="5">
        <v>60</v>
      </c>
      <c r="B62" s="6" t="s">
        <v>138</v>
      </c>
      <c r="C62" s="6" t="s">
        <v>139</v>
      </c>
      <c r="D62" s="5" t="s">
        <v>16</v>
      </c>
      <c r="E62" s="5">
        <v>5</v>
      </c>
      <c r="F62" s="9"/>
      <c r="G62" s="9"/>
      <c r="H62" s="9"/>
    </row>
    <row r="63" ht="28.8" spans="1:8">
      <c r="A63" s="5">
        <v>61</v>
      </c>
      <c r="B63" s="6" t="s">
        <v>138</v>
      </c>
      <c r="C63" s="6" t="s">
        <v>140</v>
      </c>
      <c r="D63" s="5" t="s">
        <v>16</v>
      </c>
      <c r="E63" s="5">
        <v>20</v>
      </c>
      <c r="F63" s="9"/>
      <c r="G63" s="9"/>
      <c r="H63" s="9"/>
    </row>
    <row r="64" ht="28.8" spans="1:8">
      <c r="A64" s="5">
        <v>62</v>
      </c>
      <c r="B64" s="6" t="s">
        <v>138</v>
      </c>
      <c r="C64" s="6" t="s">
        <v>141</v>
      </c>
      <c r="D64" s="5" t="s">
        <v>16</v>
      </c>
      <c r="E64" s="5">
        <v>20</v>
      </c>
      <c r="F64" s="9"/>
      <c r="G64" s="9"/>
      <c r="H64" s="9"/>
    </row>
    <row r="65" ht="28.8" spans="1:8">
      <c r="A65" s="5">
        <v>63</v>
      </c>
      <c r="B65" s="6" t="s">
        <v>142</v>
      </c>
      <c r="C65" s="6" t="s">
        <v>143</v>
      </c>
      <c r="D65" s="5" t="s">
        <v>16</v>
      </c>
      <c r="E65" s="5">
        <v>5</v>
      </c>
      <c r="F65" s="9"/>
      <c r="G65" s="9"/>
      <c r="H65" s="9"/>
    </row>
    <row r="66" spans="1:8">
      <c r="A66" s="5">
        <v>64</v>
      </c>
      <c r="B66" s="6" t="s">
        <v>144</v>
      </c>
      <c r="C66" s="6" t="s">
        <v>145</v>
      </c>
      <c r="D66" s="5" t="s">
        <v>16</v>
      </c>
      <c r="E66" s="5">
        <v>3</v>
      </c>
      <c r="F66" s="9"/>
      <c r="G66" s="9"/>
      <c r="H66" s="9"/>
    </row>
    <row r="67" ht="28.8" spans="1:8">
      <c r="A67" s="5">
        <v>65</v>
      </c>
      <c r="B67" s="6" t="s">
        <v>146</v>
      </c>
      <c r="C67" s="6" t="s">
        <v>147</v>
      </c>
      <c r="D67" s="5" t="s">
        <v>16</v>
      </c>
      <c r="E67" s="5">
        <v>200</v>
      </c>
      <c r="F67" s="9"/>
      <c r="G67" s="9"/>
      <c r="H67" s="9"/>
    </row>
    <row r="68" ht="28.8" spans="1:8">
      <c r="A68" s="5">
        <v>66</v>
      </c>
      <c r="B68" s="6" t="s">
        <v>148</v>
      </c>
      <c r="C68" s="6" t="s">
        <v>149</v>
      </c>
      <c r="D68" s="5" t="s">
        <v>21</v>
      </c>
      <c r="E68" s="5">
        <v>80</v>
      </c>
      <c r="F68" s="9"/>
      <c r="G68" s="9"/>
      <c r="H68" s="9"/>
    </row>
    <row r="69" ht="28.8" spans="1:8">
      <c r="A69" s="5">
        <v>67</v>
      </c>
      <c r="B69" s="6" t="s">
        <v>150</v>
      </c>
      <c r="C69" s="6" t="s">
        <v>151</v>
      </c>
      <c r="D69" s="5" t="s">
        <v>16</v>
      </c>
      <c r="E69" s="5">
        <v>10</v>
      </c>
      <c r="F69" s="9"/>
      <c r="G69" s="9"/>
      <c r="H69" s="9"/>
    </row>
    <row r="70" ht="28.8" spans="1:8">
      <c r="A70" s="5">
        <v>68</v>
      </c>
      <c r="B70" s="6" t="s">
        <v>152</v>
      </c>
      <c r="C70" s="6" t="s">
        <v>153</v>
      </c>
      <c r="D70" s="5" t="s">
        <v>16</v>
      </c>
      <c r="E70" s="5">
        <v>10</v>
      </c>
      <c r="F70" s="9"/>
      <c r="G70" s="9"/>
      <c r="H70" s="9"/>
    </row>
    <row r="71" spans="1:8">
      <c r="A71" s="5">
        <v>69</v>
      </c>
      <c r="B71" s="6" t="s">
        <v>154</v>
      </c>
      <c r="C71" s="6" t="s">
        <v>155</v>
      </c>
      <c r="D71" s="5" t="s">
        <v>156</v>
      </c>
      <c r="E71" s="5">
        <v>10</v>
      </c>
      <c r="F71" s="9"/>
      <c r="G71" s="9"/>
      <c r="H71" s="9"/>
    </row>
    <row r="72" ht="28.8" spans="1:8">
      <c r="A72" s="5">
        <v>70</v>
      </c>
      <c r="B72" s="6" t="s">
        <v>157</v>
      </c>
      <c r="C72" s="6" t="s">
        <v>158</v>
      </c>
      <c r="D72" s="5" t="s">
        <v>16</v>
      </c>
      <c r="E72" s="5">
        <v>10</v>
      </c>
      <c r="F72" s="9"/>
      <c r="G72" s="9"/>
      <c r="H72" s="9"/>
    </row>
    <row r="73" ht="28.8" spans="1:8">
      <c r="A73" s="5">
        <v>71</v>
      </c>
      <c r="B73" s="6" t="s">
        <v>159</v>
      </c>
      <c r="C73" s="6" t="s">
        <v>160</v>
      </c>
      <c r="D73" s="5" t="s">
        <v>16</v>
      </c>
      <c r="E73" s="5">
        <v>4</v>
      </c>
      <c r="F73" s="9"/>
      <c r="G73" s="9"/>
      <c r="H73" s="9"/>
    </row>
    <row r="74" ht="28.8" spans="1:8">
      <c r="A74" s="5">
        <v>72</v>
      </c>
      <c r="B74" s="6" t="s">
        <v>159</v>
      </c>
      <c r="C74" s="6" t="s">
        <v>161</v>
      </c>
      <c r="D74" s="5" t="s">
        <v>16</v>
      </c>
      <c r="E74" s="5">
        <v>4</v>
      </c>
      <c r="F74" s="9"/>
      <c r="G74" s="9"/>
      <c r="H74" s="9"/>
    </row>
    <row r="75" ht="28.8" spans="1:8">
      <c r="A75" s="5">
        <v>73</v>
      </c>
      <c r="B75" s="6" t="s">
        <v>162</v>
      </c>
      <c r="C75" s="6" t="s">
        <v>160</v>
      </c>
      <c r="D75" s="5" t="s">
        <v>16</v>
      </c>
      <c r="E75" s="5">
        <v>4</v>
      </c>
      <c r="F75" s="9"/>
      <c r="G75" s="9"/>
      <c r="H75" s="9"/>
    </row>
    <row r="76" ht="28.8" spans="1:8">
      <c r="A76" s="5">
        <v>74</v>
      </c>
      <c r="B76" s="6" t="s">
        <v>162</v>
      </c>
      <c r="C76" s="6" t="s">
        <v>161</v>
      </c>
      <c r="D76" s="5" t="s">
        <v>16</v>
      </c>
      <c r="E76" s="5">
        <v>4</v>
      </c>
      <c r="F76" s="9"/>
      <c r="G76" s="9"/>
      <c r="H76" s="9"/>
    </row>
    <row r="77" ht="28.8" spans="1:8">
      <c r="A77" s="5">
        <v>75</v>
      </c>
      <c r="B77" s="6" t="s">
        <v>163</v>
      </c>
      <c r="C77" s="6" t="s">
        <v>164</v>
      </c>
      <c r="D77" s="5" t="s">
        <v>16</v>
      </c>
      <c r="E77" s="5">
        <v>10</v>
      </c>
      <c r="F77" s="9"/>
      <c r="G77" s="9"/>
      <c r="H77" s="9"/>
    </row>
    <row r="78" ht="28.8" spans="1:8">
      <c r="A78" s="5">
        <v>76</v>
      </c>
      <c r="B78" s="6" t="s">
        <v>163</v>
      </c>
      <c r="C78" s="6" t="s">
        <v>165</v>
      </c>
      <c r="D78" s="5" t="s">
        <v>16</v>
      </c>
      <c r="E78" s="5">
        <v>10</v>
      </c>
      <c r="F78" s="9"/>
      <c r="G78" s="9"/>
      <c r="H78" s="9"/>
    </row>
    <row r="79" ht="28.8" spans="1:8">
      <c r="A79" s="5">
        <v>77</v>
      </c>
      <c r="B79" s="6" t="s">
        <v>166</v>
      </c>
      <c r="C79" s="6" t="s">
        <v>167</v>
      </c>
      <c r="D79" s="5" t="s">
        <v>29</v>
      </c>
      <c r="E79" s="5">
        <v>10</v>
      </c>
      <c r="F79" s="9"/>
      <c r="G79" s="9"/>
      <c r="H79" s="9"/>
    </row>
    <row r="80" ht="28.8" spans="1:8">
      <c r="A80" s="5">
        <v>78</v>
      </c>
      <c r="B80" s="6" t="s">
        <v>168</v>
      </c>
      <c r="C80" s="6" t="s">
        <v>169</v>
      </c>
      <c r="D80" s="5" t="s">
        <v>90</v>
      </c>
      <c r="E80" s="5">
        <v>20</v>
      </c>
      <c r="F80" s="9"/>
      <c r="G80" s="9"/>
      <c r="H80" s="9"/>
    </row>
    <row r="81" spans="1:8">
      <c r="A81" s="5">
        <v>79</v>
      </c>
      <c r="B81" s="6" t="s">
        <v>170</v>
      </c>
      <c r="C81" s="6" t="s">
        <v>171</v>
      </c>
      <c r="D81" s="5" t="s">
        <v>16</v>
      </c>
      <c r="E81" s="5">
        <v>1</v>
      </c>
      <c r="F81" s="9"/>
      <c r="G81" s="9"/>
      <c r="H81" s="9"/>
    </row>
    <row r="82" ht="28.8" spans="1:8">
      <c r="A82" s="5">
        <v>80</v>
      </c>
      <c r="B82" s="6" t="s">
        <v>172</v>
      </c>
      <c r="C82" s="6" t="s">
        <v>173</v>
      </c>
      <c r="D82" s="5" t="s">
        <v>11</v>
      </c>
      <c r="E82" s="5">
        <v>1</v>
      </c>
      <c r="F82" s="9"/>
      <c r="G82" s="9"/>
      <c r="H82" s="9"/>
    </row>
    <row r="83" spans="1:8">
      <c r="A83" s="5">
        <v>81</v>
      </c>
      <c r="B83" s="6" t="s">
        <v>174</v>
      </c>
      <c r="C83" s="6" t="s">
        <v>175</v>
      </c>
      <c r="D83" s="5" t="s">
        <v>176</v>
      </c>
      <c r="E83" s="5">
        <v>1</v>
      </c>
      <c r="F83" s="9"/>
      <c r="G83" s="9"/>
      <c r="H83" s="9"/>
    </row>
    <row r="84" ht="28.8" spans="1:8">
      <c r="A84" s="5">
        <v>82</v>
      </c>
      <c r="B84" s="6" t="s">
        <v>177</v>
      </c>
      <c r="C84" s="6" t="s">
        <v>178</v>
      </c>
      <c r="D84" s="5" t="s">
        <v>21</v>
      </c>
      <c r="E84" s="5">
        <v>1</v>
      </c>
      <c r="F84" s="9"/>
      <c r="G84" s="9"/>
      <c r="H84" s="9"/>
    </row>
    <row r="85" ht="28.8" spans="1:8">
      <c r="A85" s="5">
        <v>83</v>
      </c>
      <c r="B85" s="6" t="s">
        <v>179</v>
      </c>
      <c r="C85" s="6" t="s">
        <v>180</v>
      </c>
      <c r="D85" s="5" t="s">
        <v>21</v>
      </c>
      <c r="E85" s="5">
        <v>1</v>
      </c>
      <c r="F85" s="9"/>
      <c r="G85" s="9"/>
      <c r="H85" s="9"/>
    </row>
    <row r="86" ht="115.2" spans="1:8">
      <c r="A86" s="5">
        <v>84</v>
      </c>
      <c r="B86" s="6" t="s">
        <v>181</v>
      </c>
      <c r="C86" s="6" t="s">
        <v>182</v>
      </c>
      <c r="D86" s="5" t="s">
        <v>21</v>
      </c>
      <c r="E86" s="5">
        <v>1</v>
      </c>
      <c r="F86" s="9"/>
      <c r="G86" s="9"/>
      <c r="H86" s="9"/>
    </row>
    <row r="87" ht="57.6" spans="1:8">
      <c r="A87" s="5">
        <v>85</v>
      </c>
      <c r="B87" s="6" t="s">
        <v>183</v>
      </c>
      <c r="C87" s="6" t="s">
        <v>184</v>
      </c>
      <c r="D87" s="5" t="s">
        <v>21</v>
      </c>
      <c r="E87" s="5">
        <v>1</v>
      </c>
      <c r="F87" s="9"/>
      <c r="G87" s="9"/>
      <c r="H87" s="9"/>
    </row>
    <row r="88" spans="1:8">
      <c r="A88" s="5">
        <v>86</v>
      </c>
      <c r="B88" s="6" t="s">
        <v>185</v>
      </c>
      <c r="C88" s="6" t="s">
        <v>186</v>
      </c>
      <c r="D88" s="5" t="s">
        <v>187</v>
      </c>
      <c r="E88" s="5">
        <v>1</v>
      </c>
      <c r="F88" s="9"/>
      <c r="G88" s="9"/>
      <c r="H88" s="9"/>
    </row>
    <row r="89" ht="57.6" spans="1:8">
      <c r="A89" s="5">
        <v>87</v>
      </c>
      <c r="B89" s="6" t="s">
        <v>188</v>
      </c>
      <c r="C89" s="6" t="s">
        <v>189</v>
      </c>
      <c r="D89" s="5" t="s">
        <v>16</v>
      </c>
      <c r="E89" s="5">
        <v>1</v>
      </c>
      <c r="F89" s="9"/>
      <c r="G89" s="9"/>
      <c r="H89" s="9"/>
    </row>
    <row r="90" ht="28.8" spans="1:8">
      <c r="A90" s="5">
        <v>88</v>
      </c>
      <c r="B90" s="6" t="s">
        <v>190</v>
      </c>
      <c r="C90" s="6" t="s">
        <v>191</v>
      </c>
      <c r="D90" s="5" t="s">
        <v>16</v>
      </c>
      <c r="E90" s="5">
        <v>10</v>
      </c>
      <c r="F90" s="9"/>
      <c r="G90" s="9"/>
      <c r="H90" s="9"/>
    </row>
    <row r="91" ht="57.6" spans="1:8">
      <c r="A91" s="5">
        <v>89</v>
      </c>
      <c r="B91" s="6" t="s">
        <v>192</v>
      </c>
      <c r="C91" s="6" t="s">
        <v>193</v>
      </c>
      <c r="D91" s="5" t="s">
        <v>16</v>
      </c>
      <c r="E91" s="5">
        <v>1</v>
      </c>
      <c r="F91" s="9"/>
      <c r="G91" s="9"/>
      <c r="H91" s="9"/>
    </row>
    <row r="92" ht="57.6" spans="1:8">
      <c r="A92" s="5">
        <v>90</v>
      </c>
      <c r="B92" s="6" t="s">
        <v>194</v>
      </c>
      <c r="C92" s="6" t="s">
        <v>195</v>
      </c>
      <c r="D92" s="5" t="s">
        <v>16</v>
      </c>
      <c r="E92" s="5">
        <v>2</v>
      </c>
      <c r="F92" s="9"/>
      <c r="G92" s="9"/>
      <c r="H92" s="9"/>
    </row>
    <row r="93" ht="57.6" spans="1:8">
      <c r="A93" s="5">
        <v>91</v>
      </c>
      <c r="B93" s="6" t="s">
        <v>196</v>
      </c>
      <c r="C93" s="6" t="s">
        <v>197</v>
      </c>
      <c r="D93" s="5" t="s">
        <v>16</v>
      </c>
      <c r="E93" s="5">
        <v>3</v>
      </c>
      <c r="F93" s="9"/>
      <c r="G93" s="9"/>
      <c r="H93" s="9"/>
    </row>
    <row r="94" ht="28.8" spans="1:8">
      <c r="A94" s="5">
        <v>92</v>
      </c>
      <c r="B94" s="6" t="s">
        <v>198</v>
      </c>
      <c r="C94" s="6" t="s">
        <v>199</v>
      </c>
      <c r="D94" s="5" t="s">
        <v>16</v>
      </c>
      <c r="E94" s="5">
        <v>4</v>
      </c>
      <c r="F94" s="9"/>
      <c r="G94" s="9"/>
      <c r="H94" s="9"/>
    </row>
    <row r="95" ht="28.8" spans="1:8">
      <c r="A95" s="5">
        <v>93</v>
      </c>
      <c r="B95" s="6" t="s">
        <v>198</v>
      </c>
      <c r="C95" s="6" t="s">
        <v>200</v>
      </c>
      <c r="D95" s="5" t="s">
        <v>16</v>
      </c>
      <c r="E95" s="5">
        <v>6</v>
      </c>
      <c r="F95" s="9"/>
      <c r="G95" s="9"/>
      <c r="H95" s="9"/>
    </row>
    <row r="96" ht="28.8" spans="1:8">
      <c r="A96" s="5">
        <v>94</v>
      </c>
      <c r="B96" s="6" t="s">
        <v>201</v>
      </c>
      <c r="C96" s="6" t="s">
        <v>202</v>
      </c>
      <c r="D96" s="5" t="s">
        <v>16</v>
      </c>
      <c r="E96" s="5">
        <v>20</v>
      </c>
      <c r="F96" s="9"/>
      <c r="G96" s="9"/>
      <c r="H96" s="9"/>
    </row>
    <row r="97" ht="28.8" spans="1:8">
      <c r="A97" s="5">
        <v>95</v>
      </c>
      <c r="B97" s="6" t="s">
        <v>203</v>
      </c>
      <c r="C97" s="6" t="s">
        <v>204</v>
      </c>
      <c r="D97" s="5" t="s">
        <v>16</v>
      </c>
      <c r="E97" s="5">
        <v>9</v>
      </c>
      <c r="F97" s="9"/>
      <c r="G97" s="9"/>
      <c r="H97" s="9"/>
    </row>
    <row r="98" ht="28.8" spans="1:8">
      <c r="A98" s="5">
        <v>96</v>
      </c>
      <c r="B98" s="6" t="s">
        <v>205</v>
      </c>
      <c r="C98" s="6" t="s">
        <v>206</v>
      </c>
      <c r="D98" s="5" t="s">
        <v>108</v>
      </c>
      <c r="E98" s="5">
        <v>60</v>
      </c>
      <c r="F98" s="9"/>
      <c r="G98" s="9"/>
      <c r="H98" s="9"/>
    </row>
    <row r="99" ht="28.8" spans="1:8">
      <c r="A99" s="5">
        <v>97</v>
      </c>
      <c r="B99" s="6" t="s">
        <v>207</v>
      </c>
      <c r="C99" s="6" t="s">
        <v>208</v>
      </c>
      <c r="D99" s="5" t="s">
        <v>70</v>
      </c>
      <c r="E99" s="5">
        <v>10</v>
      </c>
      <c r="F99" s="9"/>
      <c r="G99" s="9"/>
      <c r="H99" s="9"/>
    </row>
    <row r="100" ht="57.6" spans="1:8">
      <c r="A100" s="5">
        <v>98</v>
      </c>
      <c r="B100" s="6" t="s">
        <v>209</v>
      </c>
      <c r="C100" s="6" t="s">
        <v>210</v>
      </c>
      <c r="D100" s="5" t="s">
        <v>176</v>
      </c>
      <c r="E100" s="5">
        <v>1000</v>
      </c>
      <c r="F100" s="9"/>
      <c r="G100" s="9"/>
      <c r="H100" s="9"/>
    </row>
    <row r="101" ht="28.8" spans="1:8">
      <c r="A101" s="5">
        <v>99</v>
      </c>
      <c r="B101" s="6" t="s">
        <v>211</v>
      </c>
      <c r="C101" s="6" t="s">
        <v>212</v>
      </c>
      <c r="D101" s="5" t="s">
        <v>29</v>
      </c>
      <c r="E101" s="5">
        <v>8</v>
      </c>
      <c r="F101" s="9"/>
      <c r="G101" s="9"/>
      <c r="H101" s="9"/>
    </row>
    <row r="102" ht="28.8" spans="1:8">
      <c r="A102" s="5">
        <v>100</v>
      </c>
      <c r="B102" s="6" t="s">
        <v>213</v>
      </c>
      <c r="C102" s="6" t="s">
        <v>214</v>
      </c>
      <c r="D102" s="5" t="s">
        <v>21</v>
      </c>
      <c r="E102" s="5">
        <v>250</v>
      </c>
      <c r="F102" s="9"/>
      <c r="G102" s="9"/>
      <c r="H102" s="9"/>
    </row>
    <row r="103" ht="28.8" spans="1:8">
      <c r="A103" s="5">
        <v>101</v>
      </c>
      <c r="B103" s="6" t="s">
        <v>215</v>
      </c>
      <c r="C103" s="6" t="s">
        <v>216</v>
      </c>
      <c r="D103" s="5" t="s">
        <v>217</v>
      </c>
      <c r="E103" s="5">
        <v>30</v>
      </c>
      <c r="F103" s="9"/>
      <c r="G103" s="9"/>
      <c r="H103" s="9"/>
    </row>
    <row r="104" ht="28.8" spans="1:8">
      <c r="A104" s="5">
        <v>102</v>
      </c>
      <c r="B104" s="6" t="s">
        <v>215</v>
      </c>
      <c r="C104" s="6" t="s">
        <v>218</v>
      </c>
      <c r="D104" s="5" t="s">
        <v>217</v>
      </c>
      <c r="E104" s="5">
        <v>20</v>
      </c>
      <c r="F104" s="9"/>
      <c r="G104" s="9"/>
      <c r="H104" s="9"/>
    </row>
    <row r="105" ht="28.8" spans="1:8">
      <c r="A105" s="5">
        <v>103</v>
      </c>
      <c r="B105" s="6" t="s">
        <v>215</v>
      </c>
      <c r="C105" s="6" t="s">
        <v>219</v>
      </c>
      <c r="D105" s="5" t="s">
        <v>217</v>
      </c>
      <c r="E105" s="5">
        <v>20</v>
      </c>
      <c r="F105" s="9"/>
      <c r="G105" s="9"/>
      <c r="H105" s="9"/>
    </row>
    <row r="106" ht="28.8" spans="1:8">
      <c r="A106" s="5">
        <v>104</v>
      </c>
      <c r="B106" s="6" t="s">
        <v>215</v>
      </c>
      <c r="C106" s="6" t="s">
        <v>220</v>
      </c>
      <c r="D106" s="5" t="s">
        <v>217</v>
      </c>
      <c r="E106" s="5">
        <v>30</v>
      </c>
      <c r="F106" s="9"/>
      <c r="G106" s="9"/>
      <c r="H106" s="9"/>
    </row>
    <row r="107" spans="1:8">
      <c r="A107" s="5">
        <v>105</v>
      </c>
      <c r="B107" s="6" t="s">
        <v>221</v>
      </c>
      <c r="C107" s="6" t="s">
        <v>222</v>
      </c>
      <c r="D107" s="5" t="s">
        <v>70</v>
      </c>
      <c r="E107" s="5">
        <v>40</v>
      </c>
      <c r="F107" s="9"/>
      <c r="G107" s="9"/>
      <c r="H107" s="9"/>
    </row>
    <row r="108" spans="1:8">
      <c r="A108" s="5">
        <v>106</v>
      </c>
      <c r="B108" s="6" t="s">
        <v>223</v>
      </c>
      <c r="C108" s="6" t="s">
        <v>224</v>
      </c>
      <c r="D108" s="5" t="s">
        <v>70</v>
      </c>
      <c r="E108" s="5">
        <v>40</v>
      </c>
      <c r="F108" s="9"/>
      <c r="G108" s="9"/>
      <c r="H108" s="9"/>
    </row>
    <row r="109" spans="1:8">
      <c r="A109" s="5">
        <v>107</v>
      </c>
      <c r="B109" s="6" t="s">
        <v>225</v>
      </c>
      <c r="C109" s="6" t="s">
        <v>226</v>
      </c>
      <c r="D109" s="5" t="s">
        <v>176</v>
      </c>
      <c r="E109" s="5">
        <v>100</v>
      </c>
      <c r="F109" s="9"/>
      <c r="G109" s="9"/>
      <c r="H109" s="9"/>
    </row>
    <row r="110" spans="1:8">
      <c r="A110" s="5">
        <v>108</v>
      </c>
      <c r="B110" s="6" t="s">
        <v>227</v>
      </c>
      <c r="C110" s="6" t="s">
        <v>228</v>
      </c>
      <c r="D110" s="5" t="s">
        <v>16</v>
      </c>
      <c r="E110" s="5">
        <v>1000</v>
      </c>
      <c r="F110" s="9"/>
      <c r="G110" s="9"/>
      <c r="H110" s="9"/>
    </row>
    <row r="111" spans="1:8">
      <c r="A111" s="5">
        <v>109</v>
      </c>
      <c r="B111" s="6" t="s">
        <v>229</v>
      </c>
      <c r="C111" s="6" t="s">
        <v>230</v>
      </c>
      <c r="D111" s="5" t="s">
        <v>231</v>
      </c>
      <c r="E111" s="5">
        <v>1000</v>
      </c>
      <c r="F111" s="9"/>
      <c r="G111" s="9"/>
      <c r="H111" s="9"/>
    </row>
    <row r="112" ht="27" customHeight="1" spans="1:8">
      <c r="A112" s="5" t="s">
        <v>232</v>
      </c>
      <c r="B112" s="5"/>
      <c r="C112" s="12" t="s">
        <v>236</v>
      </c>
      <c r="D112" s="13">
        <f>SUM(H3:H111)</f>
        <v>0</v>
      </c>
      <c r="E112" s="13"/>
      <c r="F112" s="13"/>
      <c r="G112" s="13"/>
      <c r="H112" s="13"/>
    </row>
    <row r="113" ht="28" customHeight="1" spans="1:8">
      <c r="A113" s="5"/>
      <c r="B113" s="5"/>
      <c r="C113" s="12" t="s">
        <v>237</v>
      </c>
      <c r="D113" s="14">
        <f>D112</f>
        <v>0</v>
      </c>
      <c r="E113" s="14"/>
      <c r="F113" s="14"/>
      <c r="G113" s="14"/>
      <c r="H113" s="14"/>
    </row>
    <row r="114" ht="35" customHeight="1" spans="1:8">
      <c r="A114" s="15" t="s">
        <v>238</v>
      </c>
      <c r="B114" s="15"/>
      <c r="C114" s="15"/>
      <c r="D114" s="15"/>
      <c r="E114" s="15"/>
      <c r="F114" s="15"/>
      <c r="G114" s="15"/>
      <c r="H114" s="15"/>
    </row>
    <row r="115" ht="30" customHeight="1" spans="1:8">
      <c r="D115" s="16" t="s">
        <v>239</v>
      </c>
      <c r="E115" s="17"/>
      <c r="F115" s="17"/>
      <c r="G115" s="17"/>
      <c r="H115" s="17"/>
    </row>
    <row r="116" ht="30" customHeight="1" spans="1:8">
      <c r="D116" s="16" t="s">
        <v>240</v>
      </c>
      <c r="E116" s="17"/>
      <c r="F116" s="17"/>
      <c r="G116" s="17"/>
      <c r="H116" s="17"/>
    </row>
    <row r="117" ht="30" customHeight="1" spans="1:8">
      <c r="D117" s="16" t="s">
        <v>241</v>
      </c>
      <c r="E117" s="17"/>
      <c r="F117" s="17"/>
      <c r="G117" s="17"/>
      <c r="H117" s="17"/>
    </row>
    <row r="118" ht="30" customHeight="1" spans="1:8">
      <c r="D118" s="17" t="s">
        <v>242</v>
      </c>
      <c r="E118" s="17"/>
      <c r="F118" s="17"/>
      <c r="G118" s="17"/>
      <c r="H118" s="17"/>
    </row>
  </sheetData>
  <mergeCells count="9">
    <mergeCell ref="A1:H1"/>
    <mergeCell ref="D112:H112"/>
    <mergeCell ref="D113:H113"/>
    <mergeCell ref="A114:H114"/>
    <mergeCell ref="D115:H115"/>
    <mergeCell ref="D116:H116"/>
    <mergeCell ref="D117:H117"/>
    <mergeCell ref="D118:H118"/>
    <mergeCell ref="A112:B1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采购明细表</vt:lpstr>
      <vt:lpstr>报价明细表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张虎</cp:lastModifiedBy>
  <dcterms:created xsi:type="dcterms:W3CDTF">2023-05-12T11:15:00Z</dcterms:created>
  <dcterms:modified xsi:type="dcterms:W3CDTF">2026-02-06T07:50:20Z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D36D27C578004D02ACCF440D5D52FFF7_13</vt:lpwstr>
  </property>
  <property fmtid="{D5CDD505-2E9C-101B-9397-08002B2CF9AE}" pid="4" name="CalculationRule">
    <vt:i4>0</vt:i4>
  </property>
</Properties>
</file>